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Master" sheetId="1" r:id="rId1"/>
  </sheets>
  <definedNames>
    <definedName name="_Fill" hidden="1">'Master'!$AO$4:$AO$320</definedName>
    <definedName name="_Key1" hidden="1">'Master'!$AS$257</definedName>
    <definedName name="_Key2" hidden="1">'Master'!$AT$170</definedName>
    <definedName name="_Order1" hidden="1">255</definedName>
    <definedName name="_Order2" hidden="1">255</definedName>
    <definedName name="_Sort" hidden="1">'Master'!#REF!</definedName>
    <definedName name="_xlnm.Print_Area" localSheetId="0">'Master'!$A$3:$N$144</definedName>
    <definedName name="_xlnm.Print_Titles" localSheetId="0">'Master'!$1:$2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<sst xmlns="http://schemas.openxmlformats.org/spreadsheetml/2006/main" count="3691" uniqueCount="1190">
  <si>
    <t>Milbourne, Landon</t>
  </si>
  <si>
    <t>Roswell,GA</t>
  </si>
  <si>
    <t xml:space="preserve">Eric Hayes </t>
  </si>
  <si>
    <t>Hayes, Eric</t>
  </si>
  <si>
    <t>Woodbridge,VA</t>
  </si>
  <si>
    <t xml:space="preserve">Dave Neal </t>
  </si>
  <si>
    <t>Neal, Dave</t>
  </si>
  <si>
    <t>McLean,VA</t>
  </si>
  <si>
    <t xml:space="preserve">Sean Mosley </t>
  </si>
  <si>
    <t>Mosley, Sean</t>
  </si>
  <si>
    <t xml:space="preserve">Cliff Tucker </t>
  </si>
  <si>
    <t>Tucker, Cliff</t>
  </si>
  <si>
    <t>El Paso,TX</t>
  </si>
  <si>
    <t xml:space="preserve">Gary Wilkinson </t>
  </si>
  <si>
    <t>Wilkinson, Gary</t>
  </si>
  <si>
    <t>South Jordan,UT</t>
  </si>
  <si>
    <t>UTAH STATE</t>
  </si>
  <si>
    <t>WAC</t>
  </si>
  <si>
    <t xml:space="preserve">Jared Quayle </t>
  </si>
  <si>
    <t>Quayle, Jared</t>
  </si>
  <si>
    <t>Perry,UT</t>
  </si>
  <si>
    <t xml:space="preserve">Tai Wesley </t>
  </si>
  <si>
    <t>Wesley, Tai</t>
  </si>
  <si>
    <t xml:space="preserve">Tyler Newbold </t>
  </si>
  <si>
    <t>Newbold, Tyler</t>
  </si>
  <si>
    <t>Payson,UT</t>
  </si>
  <si>
    <t xml:space="preserve">Stavon Williams </t>
  </si>
  <si>
    <t>Williams, Stavon</t>
  </si>
  <si>
    <t xml:space="preserve">Pooh Williams </t>
  </si>
  <si>
    <t>Williams, Pooh</t>
  </si>
  <si>
    <t>Federal Way,WA</t>
  </si>
  <si>
    <t xml:space="preserve">Jaxon Myaer </t>
  </si>
  <si>
    <t>Myaer, Jaxon</t>
  </si>
  <si>
    <t xml:space="preserve">Adam Koch </t>
  </si>
  <si>
    <t>Koch, Adam</t>
  </si>
  <si>
    <t>Ashwaubenon,WI</t>
  </si>
  <si>
    <t>N IOWA</t>
  </si>
  <si>
    <t>MO VALLEY</t>
  </si>
  <si>
    <t xml:space="preserve">Johnny Moran </t>
  </si>
  <si>
    <t>Moran, Johnny</t>
  </si>
  <si>
    <t>5-1</t>
  </si>
  <si>
    <t>Algonquin,IL</t>
  </si>
  <si>
    <t xml:space="preserve">Lucas O'Rear </t>
  </si>
  <si>
    <t>O'Rear, Lucas</t>
  </si>
  <si>
    <t>Nashville,IL</t>
  </si>
  <si>
    <t xml:space="preserve">Jarvis Varnado </t>
  </si>
  <si>
    <t>Brownsville,TN</t>
  </si>
  <si>
    <t>MS STATE</t>
  </si>
  <si>
    <t xml:space="preserve">Ravern Johnson </t>
  </si>
  <si>
    <t>Johnson, Ravern</t>
  </si>
  <si>
    <t>Lyon,MS</t>
  </si>
  <si>
    <t xml:space="preserve">Barry Stewart </t>
  </si>
  <si>
    <t>Shelbyville,TN</t>
  </si>
  <si>
    <t xml:space="preserve">Phil Turner </t>
  </si>
  <si>
    <t>Grenada,MS</t>
  </si>
  <si>
    <t xml:space="preserve">Romero Osby </t>
  </si>
  <si>
    <t>Osby, Romero</t>
  </si>
  <si>
    <t>Meridian,MS</t>
  </si>
  <si>
    <t xml:space="preserve">Ryan Wittman </t>
  </si>
  <si>
    <t>Eden Prairie,MN</t>
  </si>
  <si>
    <t>IVY</t>
  </si>
  <si>
    <t xml:space="preserve">Geoff Reeves </t>
  </si>
  <si>
    <t>Reeves, Geoff</t>
  </si>
  <si>
    <t xml:space="preserve">Alex Tyler </t>
  </si>
  <si>
    <t>Clear Spring,MD</t>
  </si>
  <si>
    <t xml:space="preserve">Chris Wroblewski </t>
  </si>
  <si>
    <t>Wroblewski, Chris</t>
  </si>
  <si>
    <t>Highland Park,IL</t>
  </si>
  <si>
    <t xml:space="preserve">Deon Tresvant </t>
  </si>
  <si>
    <t>Tresvant, Deon</t>
  </si>
  <si>
    <t>Long Beach,CA</t>
  </si>
  <si>
    <t>CAL ST NORTHRIDGE</t>
  </si>
  <si>
    <t>BIG WEST</t>
  </si>
  <si>
    <t xml:space="preserve">Tremaine Townsend </t>
  </si>
  <si>
    <t>Townsend, Tremaine</t>
  </si>
  <si>
    <t xml:space="preserve">Josh Jenkins </t>
  </si>
  <si>
    <t>Jenkins, Josh</t>
  </si>
  <si>
    <t xml:space="preserve">Rob Haynes </t>
  </si>
  <si>
    <t>Haynes, Rob</t>
  </si>
  <si>
    <t>Cerritos,CA</t>
  </si>
  <si>
    <t xml:space="preserve">Mark Hill </t>
  </si>
  <si>
    <t>Hill, Mark</t>
  </si>
  <si>
    <t xml:space="preserve">Rodrigue Mels </t>
  </si>
  <si>
    <t>Mels, Rodrigue</t>
  </si>
  <si>
    <t>Les Abymes,Guadeloupe</t>
  </si>
  <si>
    <t xml:space="preserve">Stephen McDowell </t>
  </si>
  <si>
    <t>McDowell, Stephen</t>
  </si>
  <si>
    <t>CHATTANOOGA</t>
  </si>
  <si>
    <t>SOUTHERN</t>
  </si>
  <si>
    <t xml:space="preserve">Khalil Hartwell </t>
  </si>
  <si>
    <t>Hartwell, Khalil</t>
  </si>
  <si>
    <t xml:space="preserve">Ty Patterson </t>
  </si>
  <si>
    <t>Patterson, Ty</t>
  </si>
  <si>
    <t>Anderson,SC</t>
  </si>
  <si>
    <t xml:space="preserve">Keyron Sheard </t>
  </si>
  <si>
    <t>Sheard, Keyron</t>
  </si>
  <si>
    <t>Red Bank,NJ</t>
  </si>
  <si>
    <t>Player</t>
  </si>
  <si>
    <t>Num</t>
  </si>
  <si>
    <t>Seed</t>
  </si>
  <si>
    <t>Regn</t>
  </si>
  <si>
    <t>Avg</t>
  </si>
  <si>
    <t>E</t>
  </si>
  <si>
    <t>MW</t>
  </si>
  <si>
    <t>S</t>
  </si>
  <si>
    <t>W</t>
  </si>
  <si>
    <t>Hackett, Daniel</t>
  </si>
  <si>
    <t>Hansbrough, Tyler</t>
  </si>
  <si>
    <t>Hayward, Lazar</t>
  </si>
  <si>
    <t>Henderson, Gerald</t>
  </si>
  <si>
    <t>Hill, Jordan</t>
  </si>
  <si>
    <t>James, Damion</t>
  </si>
  <si>
    <t>James, Dominic</t>
  </si>
  <si>
    <t>Krabbenhoft, Joe</t>
  </si>
  <si>
    <t>Kramer, Chris</t>
  </si>
  <si>
    <t>Landry, Marcus</t>
  </si>
  <si>
    <t>Lawson, Ty</t>
  </si>
  <si>
    <t>Lewis, Dwight</t>
  </si>
  <si>
    <t>Mason, Justin</t>
  </si>
  <si>
    <t>Matthews, Wesley</t>
  </si>
  <si>
    <t>Morgan, Raymar</t>
  </si>
  <si>
    <t>Pargo, Jeremy</t>
  </si>
  <si>
    <t>Paulus, Greg</t>
  </si>
  <si>
    <t>Raymond, B.J.</t>
  </si>
  <si>
    <t>Reynolds, Scottie</t>
  </si>
  <si>
    <t>Scheyer, Jon</t>
  </si>
  <si>
    <t>Shipp, Josh</t>
  </si>
  <si>
    <t>Sloan, Donald</t>
  </si>
  <si>
    <t>Smith, Jerry</t>
  </si>
  <si>
    <t>Sosa, Edgar</t>
  </si>
  <si>
    <t>Suton, Goran</t>
  </si>
  <si>
    <t>Tavernari, Jonathan</t>
  </si>
  <si>
    <t>Thomas, Lance</t>
  </si>
  <si>
    <t>Thompson, Deon</t>
  </si>
  <si>
    <t>Walton, Travis</t>
  </si>
  <si>
    <t>Williams, Terrence</t>
  </si>
  <si>
    <t>Young, Sam</t>
  </si>
  <si>
    <t>Zoubek, Brian</t>
  </si>
  <si>
    <t>Team</t>
  </si>
  <si>
    <t>Rnd</t>
  </si>
  <si>
    <t>Drafter</t>
  </si>
  <si>
    <t>Player #</t>
  </si>
  <si>
    <t>Player Name</t>
  </si>
  <si>
    <t>Rgn</t>
  </si>
  <si>
    <t>DRAFT</t>
  </si>
  <si>
    <t>Draft</t>
  </si>
  <si>
    <t>#</t>
  </si>
  <si>
    <t>College</t>
  </si>
  <si>
    <t>UCLA</t>
  </si>
  <si>
    <t>MARQUETTE</t>
  </si>
  <si>
    <t>U CONN</t>
  </si>
  <si>
    <t>W KENTUCKY</t>
  </si>
  <si>
    <t>KANSAS</t>
  </si>
  <si>
    <t>MEMPHIS</t>
  </si>
  <si>
    <t>MI STATE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</si>
  <si>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</si>
  <si>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</si>
  <si>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</si>
  <si>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</si>
  <si>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</si>
  <si>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</si>
  <si>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</si>
  <si>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</si>
  <si>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</si>
  <si>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BYU</t>
  </si>
  <si>
    <t>PURDUE</t>
  </si>
  <si>
    <t>LOUISVILLE</t>
  </si>
  <si>
    <t>AMERICAN</t>
  </si>
  <si>
    <t>TEXAS A&amp;M</t>
  </si>
  <si>
    <t>TENNESSEE</t>
  </si>
  <si>
    <t>OKLAHOMA</t>
  </si>
  <si>
    <t>PORTLAND ST</t>
  </si>
  <si>
    <t>USC</t>
  </si>
  <si>
    <t>CORNELL</t>
  </si>
  <si>
    <t>SIENA</t>
  </si>
  <si>
    <t>UNC</t>
  </si>
  <si>
    <t>Griffin, Taylor</t>
  </si>
  <si>
    <t>Hasbrouck, Kenny</t>
  </si>
  <si>
    <t>DUKE</t>
  </si>
  <si>
    <t>Heytvelt, Josh</t>
  </si>
  <si>
    <t>Horne, Jamelle</t>
  </si>
  <si>
    <t>Howard, Matt</t>
  </si>
  <si>
    <t>Hughes, Trevon</t>
  </si>
  <si>
    <t>Hummel, Robbie</t>
  </si>
  <si>
    <t>Jackson, Clarence</t>
  </si>
  <si>
    <t>Jackson, Dante</t>
  </si>
  <si>
    <t>Johnson, Austin</t>
  </si>
  <si>
    <t>Johnson, Gary</t>
  </si>
  <si>
    <t>Johnson, JaJuan</t>
  </si>
  <si>
    <t>Keefe, James</t>
  </si>
  <si>
    <t>Knowles, Preston</t>
  </si>
  <si>
    <t>Leuer, Jon</t>
  </si>
  <si>
    <t>Love, Jason</t>
  </si>
  <si>
    <t>Lucas, Kalin</t>
  </si>
  <si>
    <t>Mara, Tyrell</t>
  </si>
  <si>
    <t>Mazzulla, Joe</t>
  </si>
  <si>
    <t>McGee, Andre</t>
  </si>
  <si>
    <t>McNeal, Jerel</t>
  </si>
  <si>
    <t>Mendez-Valdez, Orlando</t>
  </si>
  <si>
    <t>Mercer, Derrick</t>
  </si>
  <si>
    <t>Moore, E'Twaun</t>
  </si>
  <si>
    <t>Moore, Ronald</t>
  </si>
  <si>
    <t>Murray, Andre</t>
  </si>
  <si>
    <t>Nichols, Jordan</t>
  </si>
  <si>
    <t>Oglesby, Terrence</t>
  </si>
  <si>
    <t>Olmos, Sergio</t>
  </si>
  <si>
    <t>Pena, Antonio</t>
  </si>
  <si>
    <t>Pettigrew, Steffphon</t>
  </si>
  <si>
    <t>Pittman, Dexter</t>
  </si>
  <si>
    <t>Potter, David</t>
  </si>
  <si>
    <t>Price, A.J.</t>
  </si>
  <si>
    <t>Prince, J.P.</t>
  </si>
  <si>
    <t>Rivera, D.J.</t>
  </si>
  <si>
    <t>Rivers, K.C.</t>
  </si>
  <si>
    <t>Robinson, Stanley</t>
  </si>
  <si>
    <t>Roland, Derrick</t>
  </si>
  <si>
    <t>Ruoff, Alex</t>
  </si>
  <si>
    <t>Singler, Kyle</t>
  </si>
  <si>
    <t>Slaughter, A.J.</t>
  </si>
  <si>
    <t>Smith, Nolan</t>
  </si>
  <si>
    <t>Smith, Tyler</t>
  </si>
  <si>
    <t>Smith, Wellington</t>
  </si>
  <si>
    <t>Stewart, Barry</t>
  </si>
  <si>
    <t>Stitt, Demontez</t>
  </si>
  <si>
    <t>Stokes, Corey</t>
  </si>
  <si>
    <t>Summers, Durrell</t>
  </si>
  <si>
    <t>Sykes, Raymond</t>
  </si>
  <si>
    <t>Thabeet, Hasheem</t>
  </si>
  <si>
    <t>Turner, Phil</t>
  </si>
  <si>
    <t>Tyler, Alex</t>
  </si>
  <si>
    <t>Ubiles, Edwin</t>
  </si>
  <si>
    <t>Varnado, Jarvis</t>
  </si>
  <si>
    <t>Veasley, Willie</t>
  </si>
  <si>
    <t>Williams, Brian</t>
  </si>
  <si>
    <t>Wise, Nic</t>
  </si>
  <si>
    <t>Wittman, Ryan</t>
  </si>
  <si>
    <t>Wright, Chris</t>
  </si>
  <si>
    <t xml:space="preserve">Sam Young </t>
  </si>
  <si>
    <t>F</t>
  </si>
  <si>
    <t>6-6</t>
  </si>
  <si>
    <t>Sr</t>
  </si>
  <si>
    <t>Clinton,MD</t>
  </si>
  <si>
    <t>BIG EAST</t>
  </si>
  <si>
    <t xml:space="preserve">DeJuan Blair </t>
  </si>
  <si>
    <t>6-7</t>
  </si>
  <si>
    <t>So</t>
  </si>
  <si>
    <t>Pittsburgh,PA</t>
  </si>
  <si>
    <t xml:space="preserve">Levance Fields </t>
  </si>
  <si>
    <t>G</t>
  </si>
  <si>
    <t>5-10</t>
  </si>
  <si>
    <t>Brooklyn,NY</t>
  </si>
  <si>
    <t xml:space="preserve">Jermaine Dixon </t>
  </si>
  <si>
    <t>6-3</t>
  </si>
  <si>
    <t>Fr</t>
  </si>
  <si>
    <t>Baltimore,MD</t>
  </si>
  <si>
    <t xml:space="preserve">Tyrell Biggs </t>
  </si>
  <si>
    <t>6-8</t>
  </si>
  <si>
    <t xml:space="preserve">Brad Wanamaker </t>
  </si>
  <si>
    <t>Wanamaker, Brad</t>
  </si>
  <si>
    <t>6-4</t>
  </si>
  <si>
    <t>Philadelphia,PA</t>
  </si>
  <si>
    <t xml:space="preserve">Gilbert Brown </t>
  </si>
  <si>
    <t>G-F</t>
  </si>
  <si>
    <t xml:space="preserve">Ashton Gibbs </t>
  </si>
  <si>
    <t>6-2</t>
  </si>
  <si>
    <t xml:space="preserve">Gerald Henderson </t>
  </si>
  <si>
    <t>Jr</t>
  </si>
  <si>
    <t>Merion,PA</t>
  </si>
  <si>
    <t>ACC</t>
  </si>
  <si>
    <t xml:space="preserve">Kyle Singler </t>
  </si>
  <si>
    <t>Medford,OR</t>
  </si>
  <si>
    <t xml:space="preserve">Jon Scheyer </t>
  </si>
  <si>
    <t>6-5</t>
  </si>
  <si>
    <t>Northbrook,IL</t>
  </si>
  <si>
    <t xml:space="preserve">Nolan Smith </t>
  </si>
  <si>
    <t>Upper Marlboro,MD</t>
  </si>
  <si>
    <t xml:space="preserve">Greg Paulus </t>
  </si>
  <si>
    <t>6-1</t>
  </si>
  <si>
    <t>Syracuse,NY</t>
  </si>
  <si>
    <t xml:space="preserve">Lance Thomas </t>
  </si>
  <si>
    <t>Scotch Plains,NJ</t>
  </si>
  <si>
    <t xml:space="preserve">Brian Zoubek </t>
  </si>
  <si>
    <t>C</t>
  </si>
  <si>
    <t>7-1</t>
  </si>
  <si>
    <t>Haddonfield,NJ</t>
  </si>
  <si>
    <t xml:space="preserve">Elliot Williams </t>
  </si>
  <si>
    <t>Williams, Elliot</t>
  </si>
  <si>
    <t>Memphis,TN</t>
  </si>
  <si>
    <t xml:space="preserve">Dante Cunningham </t>
  </si>
  <si>
    <t xml:space="preserve">Scottie Reynolds </t>
  </si>
  <si>
    <t>Herndon,VA</t>
  </si>
  <si>
    <t xml:space="preserve">Corey Fisher </t>
  </si>
  <si>
    <t>Bronx,NY</t>
  </si>
  <si>
    <t xml:space="preserve">Corey Stokes </t>
  </si>
  <si>
    <t>Bayonne,NJ</t>
  </si>
  <si>
    <t xml:space="preserve">Dwayne Anderson </t>
  </si>
  <si>
    <t xml:space="preserve">Reggie Redding </t>
  </si>
  <si>
    <t>Redding, Reggie</t>
  </si>
  <si>
    <t xml:space="preserve">Antonio Pena </t>
  </si>
  <si>
    <t xml:space="preserve">Shane Clark </t>
  </si>
  <si>
    <t xml:space="preserve">Derrick Brown </t>
  </si>
  <si>
    <t>ATL 10</t>
  </si>
  <si>
    <t xml:space="preserve">B.J. Raymond </t>
  </si>
  <si>
    <t>Toledo,OH</t>
  </si>
  <si>
    <t xml:space="preserve">C.J. Anderson </t>
  </si>
  <si>
    <t xml:space="preserve">Jason Love </t>
  </si>
  <si>
    <t>F-C</t>
  </si>
  <si>
    <t>6-9</t>
  </si>
  <si>
    <t xml:space="preserve">Dante Jackson </t>
  </si>
  <si>
    <t>Greenfield,OH</t>
  </si>
  <si>
    <t xml:space="preserve">Brad Redford </t>
  </si>
  <si>
    <t>Redford, Brad</t>
  </si>
  <si>
    <t>6-0</t>
  </si>
  <si>
    <t>Frankenmuth,MI</t>
  </si>
  <si>
    <t xml:space="preserve">Kenny Frease </t>
  </si>
  <si>
    <t>7-0</t>
  </si>
  <si>
    <t xml:space="preserve">Terrell Holloway </t>
  </si>
  <si>
    <t>Holloway, Terrell</t>
  </si>
  <si>
    <t>Hempstead,NY</t>
  </si>
  <si>
    <t xml:space="preserve">Jamel McLean </t>
  </si>
  <si>
    <t>McLean, Jamel</t>
  </si>
  <si>
    <t>Hampton,VA</t>
  </si>
  <si>
    <t>FLORIDA STATE</t>
  </si>
  <si>
    <t xml:space="preserve">Derwin Kitchen </t>
  </si>
  <si>
    <t>Kitchen, Derwin</t>
  </si>
  <si>
    <t>Jacksonville,FL</t>
  </si>
  <si>
    <t xml:space="preserve">Eddie Vanderwerff </t>
  </si>
  <si>
    <t>Singleton, Chris</t>
  </si>
  <si>
    <t>Tequesta,FL</t>
  </si>
  <si>
    <t xml:space="preserve">Chris Singleton </t>
  </si>
  <si>
    <t>Reid, Ryan</t>
  </si>
  <si>
    <t>Dunwoody,GA</t>
  </si>
  <si>
    <t>Norcross,GA</t>
  </si>
  <si>
    <t xml:space="preserve">Luke Loucks </t>
  </si>
  <si>
    <t>Loucks, Luke</t>
  </si>
  <si>
    <t>Clearwater,FL</t>
  </si>
  <si>
    <t>PAC 10</t>
  </si>
  <si>
    <t xml:space="preserve">Josh Shipp </t>
  </si>
  <si>
    <t>Los Angeles,CA</t>
  </si>
  <si>
    <t>Belgrade,Serbia</t>
  </si>
  <si>
    <t xml:space="preserve">Jrue Holiday </t>
  </si>
  <si>
    <t>Holiday, Jrue</t>
  </si>
  <si>
    <t>Chatsworth,CA</t>
  </si>
  <si>
    <t xml:space="preserve">Michael Roll </t>
  </si>
  <si>
    <t>Roll, Michael</t>
  </si>
  <si>
    <t>Aliso Viejo,CA</t>
  </si>
  <si>
    <t xml:space="preserve">Malcolm Lee </t>
  </si>
  <si>
    <t>Lee, Malcolm</t>
  </si>
  <si>
    <t>Moreno Valley,CA</t>
  </si>
  <si>
    <t xml:space="preserve">James Keefe </t>
  </si>
  <si>
    <t>Rancho Santa Margarita,CA</t>
  </si>
  <si>
    <t>5-11</t>
  </si>
  <si>
    <t>TEXAS</t>
  </si>
  <si>
    <t>BIG 12</t>
  </si>
  <si>
    <t xml:space="preserve">Damion James </t>
  </si>
  <si>
    <t>Nacogdoches,TX</t>
  </si>
  <si>
    <t xml:space="preserve">Gary Johnson </t>
  </si>
  <si>
    <t>Houston,TX</t>
  </si>
  <si>
    <t xml:space="preserve">Dexter Pittman </t>
  </si>
  <si>
    <t>6-10</t>
  </si>
  <si>
    <t>Rosenberg,TX</t>
  </si>
  <si>
    <t xml:space="preserve">Justin Mason </t>
  </si>
  <si>
    <t>Amarillo,TX</t>
  </si>
  <si>
    <t xml:space="preserve">Varez Ward </t>
  </si>
  <si>
    <t>Ward, Varez</t>
  </si>
  <si>
    <t>Montgomery,AL</t>
  </si>
  <si>
    <t>OK STATE</t>
  </si>
  <si>
    <t>Dallas,TX</t>
  </si>
  <si>
    <t xml:space="preserve">Terrel Harris </t>
  </si>
  <si>
    <t>Harris, Terrel</t>
  </si>
  <si>
    <t xml:space="preserve">Obi Muonelo </t>
  </si>
  <si>
    <t>Muonelo, Obi</t>
  </si>
  <si>
    <t>Edmond,OK</t>
  </si>
  <si>
    <t xml:space="preserve">Keiton Page </t>
  </si>
  <si>
    <t>Page, Keiton</t>
  </si>
  <si>
    <t>Pawnee,OK</t>
  </si>
  <si>
    <t xml:space="preserve">Marshall Moses </t>
  </si>
  <si>
    <t>Moses, Marshall</t>
  </si>
  <si>
    <t>Aiken,SC</t>
  </si>
  <si>
    <t xml:space="preserve">Tyler Smith </t>
  </si>
  <si>
    <t>Pulaski,TN</t>
  </si>
  <si>
    <t>SEC</t>
  </si>
  <si>
    <t xml:space="preserve">J.P. Prince </t>
  </si>
  <si>
    <t xml:space="preserve">Scotty Hopson </t>
  </si>
  <si>
    <t>Hopson, Scotty</t>
  </si>
  <si>
    <t>Hopkinsville,KY</t>
  </si>
  <si>
    <t xml:space="preserve">Bobby Maze </t>
  </si>
  <si>
    <t>Maze, Bobby</t>
  </si>
  <si>
    <t>Suitland,MD</t>
  </si>
  <si>
    <t xml:space="preserve">Cameron Tatum </t>
  </si>
  <si>
    <t>Tatum, Cameron</t>
  </si>
  <si>
    <t>Tucker,GA</t>
  </si>
  <si>
    <t xml:space="preserve">Brian Williams </t>
  </si>
  <si>
    <t xml:space="preserve">Josh Tabb </t>
  </si>
  <si>
    <t>Tabb, Josh</t>
  </si>
  <si>
    <t>Carbondale,IL</t>
  </si>
  <si>
    <t xml:space="preserve">Renaldo Woolridge </t>
  </si>
  <si>
    <t>Woolridge, Renaldo</t>
  </si>
  <si>
    <t>North Hollywood,CA</t>
  </si>
  <si>
    <t xml:space="preserve">Lawrence Westbrook </t>
  </si>
  <si>
    <t>Westbrook, Lawrence</t>
  </si>
  <si>
    <t>Chandler,AZ</t>
  </si>
  <si>
    <t>MINNESOTA</t>
  </si>
  <si>
    <t>BIG 10</t>
  </si>
  <si>
    <t xml:space="preserve">Damian Johnson </t>
  </si>
  <si>
    <t>Johnson, Damian</t>
  </si>
  <si>
    <t>Thibodaux,LA</t>
  </si>
  <si>
    <t xml:space="preserve">Al Nolen </t>
  </si>
  <si>
    <t>Nolen, Al</t>
  </si>
  <si>
    <t>Minneapolis,MN</t>
  </si>
  <si>
    <t xml:space="preserve">Blake Hoffarber </t>
  </si>
  <si>
    <t>Hoffarber, Blake</t>
  </si>
  <si>
    <t>Minnetonka,MN</t>
  </si>
  <si>
    <t xml:space="preserve">Ralph Sampson III </t>
  </si>
  <si>
    <t>Sampson III, Ralph</t>
  </si>
  <si>
    <t>6-11</t>
  </si>
  <si>
    <t>Duluth,GA</t>
  </si>
  <si>
    <t xml:space="preserve">Colton Iverson </t>
  </si>
  <si>
    <t>Iverson, Colton</t>
  </si>
  <si>
    <t>Yankton,SD</t>
  </si>
  <si>
    <t xml:space="preserve">Devoe Joseph </t>
  </si>
  <si>
    <t>Joseph, Devoe</t>
  </si>
  <si>
    <t>Ajax,ON</t>
  </si>
  <si>
    <t xml:space="preserve">Eric Maynor </t>
  </si>
  <si>
    <t>Maynor, Eric</t>
  </si>
  <si>
    <t>Raeford,NC</t>
  </si>
  <si>
    <t>VCU</t>
  </si>
  <si>
    <t>COLONIAL</t>
  </si>
  <si>
    <t xml:space="preserve">Larry Sanders </t>
  </si>
  <si>
    <t>Sanders, Larry</t>
  </si>
  <si>
    <t>Fort Pierce,FL</t>
  </si>
  <si>
    <t xml:space="preserve">Joey Rodriguez </t>
  </si>
  <si>
    <t>Rodriguez, Joey</t>
  </si>
  <si>
    <t>Oviedo,FL</t>
  </si>
  <si>
    <t xml:space="preserve">Brandon Rozzell </t>
  </si>
  <si>
    <t>Rozzell, Brandon</t>
  </si>
  <si>
    <t>Richmond,VA</t>
  </si>
  <si>
    <t xml:space="preserve">Kirill Pishchalnikov </t>
  </si>
  <si>
    <t>Pishchalnikov, Kirill</t>
  </si>
  <si>
    <t>Maykop,Russia</t>
  </si>
  <si>
    <t xml:space="preserve">Lance Kearse </t>
  </si>
  <si>
    <t>Kearse, Lance</t>
  </si>
  <si>
    <t>Fort Myers,FL</t>
  </si>
  <si>
    <t xml:space="preserve">Ed Nixon </t>
  </si>
  <si>
    <t>Nixon, Ed</t>
  </si>
  <si>
    <t>St. Petersburg,FL</t>
  </si>
  <si>
    <t xml:space="preserve">T.J. Gwynn </t>
  </si>
  <si>
    <t>Gwynn, T.J.</t>
  </si>
  <si>
    <t>Burlington,NC</t>
  </si>
  <si>
    <t xml:space="preserve">Marcus Landry </t>
  </si>
  <si>
    <t>Milwaukee,WI</t>
  </si>
  <si>
    <t xml:space="preserve">Trevon Hughes </t>
  </si>
  <si>
    <t>Queens,NY</t>
  </si>
  <si>
    <t xml:space="preserve">Jon Leuer </t>
  </si>
  <si>
    <t>Long Lake,MN</t>
  </si>
  <si>
    <t xml:space="preserve">Joe Krabbenhoft </t>
  </si>
  <si>
    <t>Sioux Falls,SD</t>
  </si>
  <si>
    <t xml:space="preserve">Keaton Nankivil </t>
  </si>
  <si>
    <t>Nankivil, Keaton</t>
  </si>
  <si>
    <t>Madison,WI</t>
  </si>
  <si>
    <t xml:space="preserve">Tim Jarmusz </t>
  </si>
  <si>
    <t>Jarmusz, Tim</t>
  </si>
  <si>
    <t>Oshkosh,WI</t>
  </si>
  <si>
    <t>BIG SKY</t>
  </si>
  <si>
    <t xml:space="preserve">Dominic Waters </t>
  </si>
  <si>
    <t>Waters, Dominic</t>
  </si>
  <si>
    <t>Portland,OR</t>
  </si>
  <si>
    <t xml:space="preserve">Phil Nelson </t>
  </si>
  <si>
    <t>Nelson, Phil</t>
  </si>
  <si>
    <t>Keizer,OR</t>
  </si>
  <si>
    <t xml:space="preserve">Andre Murray </t>
  </si>
  <si>
    <t xml:space="preserve">Jamie Jones </t>
  </si>
  <si>
    <t>Jones, Jamie</t>
  </si>
  <si>
    <t>El Segundo,CA</t>
  </si>
  <si>
    <t xml:space="preserve">Julius Thomas </t>
  </si>
  <si>
    <t>Thomas, Julius</t>
  </si>
  <si>
    <t>Stockton,CA</t>
  </si>
  <si>
    <t xml:space="preserve">Paul Guede </t>
  </si>
  <si>
    <t>Guede, Paul</t>
  </si>
  <si>
    <t>London,England</t>
  </si>
  <si>
    <t xml:space="preserve">Tyrell Mara </t>
  </si>
  <si>
    <t>White Rock,BC</t>
  </si>
  <si>
    <t>PATRIOT</t>
  </si>
  <si>
    <t xml:space="preserve">Derrick Mercer </t>
  </si>
  <si>
    <t>5-9</t>
  </si>
  <si>
    <t>Jersey City,NJ</t>
  </si>
  <si>
    <t xml:space="preserve">Nick Hendra </t>
  </si>
  <si>
    <t>Hendra, Nick</t>
  </si>
  <si>
    <t>New York,NY</t>
  </si>
  <si>
    <t xml:space="preserve">Jordan Nichols </t>
  </si>
  <si>
    <t>Glen Dale,MD</t>
  </si>
  <si>
    <t xml:space="preserve">D.J. Rivera </t>
  </si>
  <si>
    <t>BINGHAMTON</t>
  </si>
  <si>
    <t>AMERICA EAST</t>
  </si>
  <si>
    <t xml:space="preserve">Dwayne Jackson </t>
  </si>
  <si>
    <t>Jackson, Dwayne</t>
  </si>
  <si>
    <t>Akron,OH</t>
  </si>
  <si>
    <t xml:space="preserve">Emanuel Mayben </t>
  </si>
  <si>
    <t>Mayben, Emanuel</t>
  </si>
  <si>
    <t>Troy,NY</t>
  </si>
  <si>
    <t>Missouri City,TX</t>
  </si>
  <si>
    <t xml:space="preserve">Sean Watson </t>
  </si>
  <si>
    <t>Watson, Sean</t>
  </si>
  <si>
    <t xml:space="preserve">Chretien Lukusa </t>
  </si>
  <si>
    <t>Lukusa, Chretien</t>
  </si>
  <si>
    <t>Scarborough,ON</t>
  </si>
  <si>
    <t xml:space="preserve">Kevin Tiggs </t>
  </si>
  <si>
    <t>Tiggs, Kevin</t>
  </si>
  <si>
    <t>Flint,MI</t>
  </si>
  <si>
    <t>E TENN STATE</t>
  </si>
  <si>
    <t>ATL SUN</t>
  </si>
  <si>
    <t xml:space="preserve">Courtney Pigram </t>
  </si>
  <si>
    <t>Pigram, Courtney</t>
  </si>
  <si>
    <t xml:space="preserve">Mike Smith </t>
  </si>
  <si>
    <t>Smith, Mike</t>
  </si>
  <si>
    <t>Vandalia,MO</t>
  </si>
  <si>
    <t xml:space="preserve">Greg Hamlin </t>
  </si>
  <si>
    <t>Hamlin, Greg</t>
  </si>
  <si>
    <t>Miami,FL</t>
  </si>
  <si>
    <t xml:space="preserve">Micah Williams </t>
  </si>
  <si>
    <t>Williams, Micah</t>
  </si>
  <si>
    <t>Manchester,TN</t>
  </si>
  <si>
    <t xml:space="preserve">Jarvis Jones </t>
  </si>
  <si>
    <t>Jones, Jarvis</t>
  </si>
  <si>
    <t xml:space="preserve">Adam Sollazzo </t>
  </si>
  <si>
    <t>Sollazzo, Adam</t>
  </si>
  <si>
    <t>Tampa,FL</t>
  </si>
  <si>
    <t xml:space="preserve">Tommy Hubbard </t>
  </si>
  <si>
    <t>Hubbard, Tommy</t>
  </si>
  <si>
    <t>Boston,MA</t>
  </si>
  <si>
    <t xml:space="preserve">Earl Clark </t>
  </si>
  <si>
    <t xml:space="preserve">Terrence Williams </t>
  </si>
  <si>
    <t>Seattle,WA</t>
  </si>
  <si>
    <t xml:space="preserve">Samardo Samuels </t>
  </si>
  <si>
    <t>Samuels, Samardo</t>
  </si>
  <si>
    <t>Trelawny,Jamaica</t>
  </si>
  <si>
    <t xml:space="preserve">Edgar Sosa </t>
  </si>
  <si>
    <t xml:space="preserve">Jerry Smith </t>
  </si>
  <si>
    <t>Wauwatosa,WI</t>
  </si>
  <si>
    <t xml:space="preserve">Preston Knowles </t>
  </si>
  <si>
    <t>Winchester,KY</t>
  </si>
  <si>
    <t xml:space="preserve">Andre McGee </t>
  </si>
  <si>
    <t xml:space="preserve">Terrence Jennings </t>
  </si>
  <si>
    <t>Jennings, Terrence</t>
  </si>
  <si>
    <t>Sacramento,CA</t>
  </si>
  <si>
    <t xml:space="preserve">Kalin Lucas </t>
  </si>
  <si>
    <t>Sterling Heights,MI</t>
  </si>
  <si>
    <t xml:space="preserve">Raymar Morgan </t>
  </si>
  <si>
    <t>Canton,OH</t>
  </si>
  <si>
    <t xml:space="preserve">Goran Suton </t>
  </si>
  <si>
    <t>Lansing,MI</t>
  </si>
  <si>
    <t xml:space="preserve">Durrell Summers </t>
  </si>
  <si>
    <t>Detroit,MI</t>
  </si>
  <si>
    <t xml:space="preserve">Chris Allen </t>
  </si>
  <si>
    <t xml:space="preserve">Delvon Roe </t>
  </si>
  <si>
    <t>Roe, Delvon</t>
  </si>
  <si>
    <t>Euclid,OH</t>
  </si>
  <si>
    <t xml:space="preserve">Travis Walton </t>
  </si>
  <si>
    <t>Lima,OH</t>
  </si>
  <si>
    <t xml:space="preserve">Korie Lucious </t>
  </si>
  <si>
    <t>Lucious, Korie</t>
  </si>
  <si>
    <t xml:space="preserve">Sherron Collins </t>
  </si>
  <si>
    <t>Chicago,IL</t>
  </si>
  <si>
    <t xml:space="preserve">Cole Aldrich </t>
  </si>
  <si>
    <t xml:space="preserve">Tyshawn Taylor </t>
  </si>
  <si>
    <t>Taylor, Tyshawn</t>
  </si>
  <si>
    <t>Hoboken,NJ</t>
  </si>
  <si>
    <t xml:space="preserve">Marcus Morris </t>
  </si>
  <si>
    <t>Morris, Marcus</t>
  </si>
  <si>
    <t xml:space="preserve">Brady Morningstar </t>
  </si>
  <si>
    <t>Morningstar, Brady</t>
  </si>
  <si>
    <t>Lawrence,KS</t>
  </si>
  <si>
    <t xml:space="preserve">Tyrel Reed </t>
  </si>
  <si>
    <t>Reed, Tyrel</t>
  </si>
  <si>
    <t>Burlington,KS</t>
  </si>
  <si>
    <t xml:space="preserve">Markieff Morris </t>
  </si>
  <si>
    <t>Morris, Markieff</t>
  </si>
  <si>
    <t xml:space="preserve">Travis Releford </t>
  </si>
  <si>
    <t>Releford, Travis</t>
  </si>
  <si>
    <t>Kansas City,MO</t>
  </si>
  <si>
    <t xml:space="preserve">Jeff Teague </t>
  </si>
  <si>
    <t>Teague, Jeff</t>
  </si>
  <si>
    <t>Indianapolis,IN</t>
  </si>
  <si>
    <t>WAKE FOREST</t>
  </si>
  <si>
    <t xml:space="preserve">James Johnson </t>
  </si>
  <si>
    <t>Johnson, James</t>
  </si>
  <si>
    <t>Cheyenne,WY</t>
  </si>
  <si>
    <t xml:space="preserve">Chas McFarland </t>
  </si>
  <si>
    <t>McFarland, Chas</t>
  </si>
  <si>
    <t>Lovington,IL</t>
  </si>
  <si>
    <t xml:space="preserve">L.D. Williams </t>
  </si>
  <si>
    <t>Williams, L.D.</t>
  </si>
  <si>
    <t>Yadkinville,NC</t>
  </si>
  <si>
    <t xml:space="preserve">Ishmael Smith </t>
  </si>
  <si>
    <t>Smith, Ishmael</t>
  </si>
  <si>
    <t>Concord,NC</t>
  </si>
  <si>
    <t xml:space="preserve">Harvey Hale </t>
  </si>
  <si>
    <t>Hale, Harvey</t>
  </si>
  <si>
    <t>Albuquerque,NM</t>
  </si>
  <si>
    <t xml:space="preserve">Tony Woods </t>
  </si>
  <si>
    <t>Woods, Tony</t>
  </si>
  <si>
    <t>Rome,GA</t>
  </si>
  <si>
    <t xml:space="preserve">Luke Nevill </t>
  </si>
  <si>
    <t>Nevill, Luke</t>
  </si>
  <si>
    <t>7-2</t>
  </si>
  <si>
    <t>Perth,Australia</t>
  </si>
  <si>
    <t>UTAH</t>
  </si>
  <si>
    <t>MTN WEST</t>
  </si>
  <si>
    <t>Staten Island,NY</t>
  </si>
  <si>
    <t>Salt Lake City,UT</t>
  </si>
  <si>
    <t xml:space="preserve">Tyler Kepkay </t>
  </si>
  <si>
    <t>Kepkay, Tyler</t>
  </si>
  <si>
    <t>Vancouver,BC</t>
  </si>
  <si>
    <t xml:space="preserve">Kim Tillie </t>
  </si>
  <si>
    <t>Tillie, Kim</t>
  </si>
  <si>
    <t>Cagnes-sur-Mer,France</t>
  </si>
  <si>
    <t>W VIRGINIA</t>
  </si>
  <si>
    <t xml:space="preserve">Alex Ruoff </t>
  </si>
  <si>
    <t>Spring Hill,FL</t>
  </si>
  <si>
    <t xml:space="preserve">Kevin Jones </t>
  </si>
  <si>
    <t>Jones, Kevin</t>
  </si>
  <si>
    <t>Mount Vernon,NY</t>
  </si>
  <si>
    <t xml:space="preserve">Wellington Smith </t>
  </si>
  <si>
    <t>Summit,NJ</t>
  </si>
  <si>
    <t xml:space="preserve">Joe Mazzulla </t>
  </si>
  <si>
    <t>Johnston,RI</t>
  </si>
  <si>
    <t>Waldorf,MD</t>
  </si>
  <si>
    <t xml:space="preserve">Tyrese Rice </t>
  </si>
  <si>
    <t>Rice, Tyrese</t>
  </si>
  <si>
    <t>BOSTON COLLEGE</t>
  </si>
  <si>
    <t xml:space="preserve">Joe Trapani </t>
  </si>
  <si>
    <t>Trapani, Joe</t>
  </si>
  <si>
    <t>Madison,CT</t>
  </si>
  <si>
    <t xml:space="preserve">Rakim Sanders </t>
  </si>
  <si>
    <t>Sanders, Rakim</t>
  </si>
  <si>
    <t>Pawtucket,RI</t>
  </si>
  <si>
    <t xml:space="preserve">Corey Raji </t>
  </si>
  <si>
    <t>Raji, Corey</t>
  </si>
  <si>
    <t>Township of Washington,NJ</t>
  </si>
  <si>
    <t xml:space="preserve">Reggie Jackson </t>
  </si>
  <si>
    <t>Jackson, Reggie</t>
  </si>
  <si>
    <t>Colorado Springs,CO</t>
  </si>
  <si>
    <t xml:space="preserve">Josh Southern </t>
  </si>
  <si>
    <t>Southern, Josh</t>
  </si>
  <si>
    <t>Saginaw,MI</t>
  </si>
  <si>
    <t xml:space="preserve">Tyler Roche </t>
  </si>
  <si>
    <t>Roche, Tyler</t>
  </si>
  <si>
    <t>Hooksett,NH</t>
  </si>
  <si>
    <t xml:space="preserve">Biko Paris </t>
  </si>
  <si>
    <t>Paris, Biko</t>
  </si>
  <si>
    <t>New Orleans,LA</t>
  </si>
  <si>
    <t xml:space="preserve">Evan Turner </t>
  </si>
  <si>
    <t>Turner, Evan</t>
  </si>
  <si>
    <t>OHIO STATE</t>
  </si>
  <si>
    <t xml:space="preserve">David Lighty </t>
  </si>
  <si>
    <t>Lighty, David</t>
  </si>
  <si>
    <t>Cleveland,OH</t>
  </si>
  <si>
    <t xml:space="preserve">B.J. Mullens </t>
  </si>
  <si>
    <t>Mullens, B.J.</t>
  </si>
  <si>
    <t>Columbus,OH</t>
  </si>
  <si>
    <t xml:space="preserve">Jeremie Simmons </t>
  </si>
  <si>
    <t>Simmons, Jeremie</t>
  </si>
  <si>
    <t xml:space="preserve">Nikola Kecman </t>
  </si>
  <si>
    <t>Kecman, Nikola</t>
  </si>
  <si>
    <t xml:space="preserve">Dallas Lauderdale </t>
  </si>
  <si>
    <t>Lauderdale, Dallas</t>
  </si>
  <si>
    <t>Solon,OH</t>
  </si>
  <si>
    <t xml:space="preserve">Kenny Hasbrouck </t>
  </si>
  <si>
    <t>Capital Heights,MD</t>
  </si>
  <si>
    <t>MAAC</t>
  </si>
  <si>
    <t xml:space="preserve">Edwin Ubiles </t>
  </si>
  <si>
    <t>Poughkeepsie,NY</t>
  </si>
  <si>
    <t xml:space="preserve">Ryan Rossiter </t>
  </si>
  <si>
    <t>Rossiter, Ryan</t>
  </si>
  <si>
    <t xml:space="preserve">Ronald Moore </t>
  </si>
  <si>
    <t>Conshohocken,PA</t>
  </si>
  <si>
    <t xml:space="preserve">Clarence Jackson </t>
  </si>
  <si>
    <t>Marlton,NJ</t>
  </si>
  <si>
    <t xml:space="preserve">Dwight Lewis </t>
  </si>
  <si>
    <t>Metairie,LA</t>
  </si>
  <si>
    <t xml:space="preserve">Daniel Hackett </t>
  </si>
  <si>
    <t>Pesaro,Italy</t>
  </si>
  <si>
    <t xml:space="preserve">Leonard Washington </t>
  </si>
  <si>
    <t>Washington, Leonard</t>
  </si>
  <si>
    <t>Lake Charles,LA</t>
  </si>
  <si>
    <t xml:space="preserve">Marcus Johnson </t>
  </si>
  <si>
    <t>Johnson, Marcus</t>
  </si>
  <si>
    <t xml:space="preserve">Keith Wilkinson </t>
  </si>
  <si>
    <t>Wilkinson, Keith</t>
  </si>
  <si>
    <t>Mission Viejo,CA</t>
  </si>
  <si>
    <t xml:space="preserve">Chris Wright </t>
  </si>
  <si>
    <t>Trotwood,OH</t>
  </si>
  <si>
    <t>DAYTON</t>
  </si>
  <si>
    <t xml:space="preserve">Charles Little </t>
  </si>
  <si>
    <t>Little, Charles</t>
  </si>
  <si>
    <t>Cleveland,TN</t>
  </si>
  <si>
    <t xml:space="preserve">Rob Lowery </t>
  </si>
  <si>
    <t>Lowery, Rob</t>
  </si>
  <si>
    <t>Forestville,MD</t>
  </si>
  <si>
    <t xml:space="preserve">Chris Johnson </t>
  </si>
  <si>
    <t>Johnson, Chris</t>
  </si>
  <si>
    <t xml:space="preserve">Mickey Perry </t>
  </si>
  <si>
    <t>Perry, Mickey</t>
  </si>
  <si>
    <t>Maywood,IL</t>
  </si>
  <si>
    <t xml:space="preserve">London Warren </t>
  </si>
  <si>
    <t>Warren, London</t>
  </si>
  <si>
    <t xml:space="preserve">Kurt Huelsman </t>
  </si>
  <si>
    <t>Huelsman, Kurt</t>
  </si>
  <si>
    <t>St. Henry,OH</t>
  </si>
  <si>
    <t xml:space="preserve">Jordan Hill </t>
  </si>
  <si>
    <t>Atlanta,GA</t>
  </si>
  <si>
    <t xml:space="preserve">Chase Budinger </t>
  </si>
  <si>
    <t xml:space="preserve">Nic Wise </t>
  </si>
  <si>
    <t xml:space="preserve">Jamelle Horne </t>
  </si>
  <si>
    <t>San Diego,CA</t>
  </si>
  <si>
    <t xml:space="preserve">Zane Johnson </t>
  </si>
  <si>
    <t>Johnson, Zane</t>
  </si>
  <si>
    <t>Phoenix,AZ</t>
  </si>
  <si>
    <t xml:space="preserve">Garland Judkins </t>
  </si>
  <si>
    <t>Judkins, Garland</t>
  </si>
  <si>
    <t>Humble,TX</t>
  </si>
  <si>
    <t>CLEV STATE</t>
  </si>
  <si>
    <t>HORIZON</t>
  </si>
  <si>
    <t xml:space="preserve">Cedric Jackson </t>
  </si>
  <si>
    <t>Jackson, Cedric</t>
  </si>
  <si>
    <t>Columbus,NJ</t>
  </si>
  <si>
    <t xml:space="preserve">Chris Moore </t>
  </si>
  <si>
    <t>Moore, Chris</t>
  </si>
  <si>
    <t>Madison,OH</t>
  </si>
  <si>
    <t xml:space="preserve">George Tandy </t>
  </si>
  <si>
    <t>Tandy, George</t>
  </si>
  <si>
    <t xml:space="preserve">Trevon Harmon </t>
  </si>
  <si>
    <t>Harmon, Trevon</t>
  </si>
  <si>
    <t>Pasadena,CA</t>
  </si>
  <si>
    <t xml:space="preserve">Jeremy Montgomery </t>
  </si>
  <si>
    <t>Montgomery, Jeremy</t>
  </si>
  <si>
    <t xml:space="preserve">Eric Schiele </t>
  </si>
  <si>
    <t>Schiele, Eric</t>
  </si>
  <si>
    <t>Atwater,OH</t>
  </si>
  <si>
    <t xml:space="preserve">Ben Woodside </t>
  </si>
  <si>
    <t>Woodside, Ben</t>
  </si>
  <si>
    <t>Albert Lea,MN</t>
  </si>
  <si>
    <t>N DAKOTA ST</t>
  </si>
  <si>
    <t>SUMMIT</t>
  </si>
  <si>
    <t xml:space="preserve">Brett Winkelman </t>
  </si>
  <si>
    <t>Winkelman, Brett</t>
  </si>
  <si>
    <t>Morris,MN</t>
  </si>
  <si>
    <t xml:space="preserve">Mike Nelson </t>
  </si>
  <si>
    <t>Nelson, Mike</t>
  </si>
  <si>
    <t xml:space="preserve">Michael Tveidt </t>
  </si>
  <si>
    <t>Tveidt, Michael</t>
  </si>
  <si>
    <t>Pierre,SD</t>
  </si>
  <si>
    <t xml:space="preserve">Lucas Moormann </t>
  </si>
  <si>
    <t>Moormann, Lucas</t>
  </si>
  <si>
    <t>Dickinson,ND</t>
  </si>
  <si>
    <t xml:space="preserve">Josh Vaughan </t>
  </si>
  <si>
    <t>Vaughan, Josh</t>
  </si>
  <si>
    <t>Braham,MN</t>
  </si>
  <si>
    <t>ROBERT MORRIS</t>
  </si>
  <si>
    <t>NORTHEAST</t>
  </si>
  <si>
    <t xml:space="preserve">Rob Robinson </t>
  </si>
  <si>
    <t>Robinson, Rob</t>
  </si>
  <si>
    <t xml:space="preserve">Jimmy Langhurst </t>
  </si>
  <si>
    <t>Langhurst, Jimmy</t>
  </si>
  <si>
    <t>Willard,OH</t>
  </si>
  <si>
    <t xml:space="preserve">Mezie Nwigwe </t>
  </si>
  <si>
    <t>Nwigwe, Mezie</t>
  </si>
  <si>
    <t>Hyattsville,MD</t>
  </si>
  <si>
    <t xml:space="preserve">Gary Wallace </t>
  </si>
  <si>
    <t>Wallace, Gary</t>
  </si>
  <si>
    <t>Montclair,NJ</t>
  </si>
  <si>
    <t xml:space="preserve">Josiah Whitehead </t>
  </si>
  <si>
    <t>Whitehead, Josiah</t>
  </si>
  <si>
    <t>Portsmouth,VA</t>
  </si>
  <si>
    <t>ALABAMA ST</t>
  </si>
  <si>
    <t>SWAC</t>
  </si>
  <si>
    <t xml:space="preserve">Andrew Hayles </t>
  </si>
  <si>
    <t>Hayles, Andrew</t>
  </si>
  <si>
    <t>Mobile,AL</t>
  </si>
  <si>
    <t xml:space="preserve">Wesley Jones </t>
  </si>
  <si>
    <t>Jones, Wesley</t>
  </si>
  <si>
    <t>Beatrice,AL</t>
  </si>
  <si>
    <t xml:space="preserve">Chief Kickingstallionsims </t>
  </si>
  <si>
    <t>Kickingstallionsims, Chief</t>
  </si>
  <si>
    <t>Boynton Beach,FL</t>
  </si>
  <si>
    <t xml:space="preserve">Rashad Provitt </t>
  </si>
  <si>
    <t>Provitt, Rashad</t>
  </si>
  <si>
    <t xml:space="preserve">Ivory White </t>
  </si>
  <si>
    <t>White, Ivory</t>
  </si>
  <si>
    <t>Greensboro,AL</t>
  </si>
  <si>
    <t xml:space="preserve">Menji Mundadi </t>
  </si>
  <si>
    <t>Mundadi, Menji</t>
  </si>
  <si>
    <t>Albany,GA</t>
  </si>
  <si>
    <t>MOREHEAD ST</t>
  </si>
  <si>
    <t>OH VLY</t>
  </si>
  <si>
    <t xml:space="preserve">Maze Stallworth </t>
  </si>
  <si>
    <t>Stallworth, Maze</t>
  </si>
  <si>
    <t>Elizabethtown,KY</t>
  </si>
  <si>
    <t xml:space="preserve">Demonte Harper </t>
  </si>
  <si>
    <t>Harper, Demonte</t>
  </si>
  <si>
    <t>Nashville,TN</t>
  </si>
  <si>
    <t xml:space="preserve">Robert Murry </t>
  </si>
  <si>
    <t>Murry, Robert</t>
  </si>
  <si>
    <t>Cleveland,GA</t>
  </si>
  <si>
    <t xml:space="preserve">Brandon Shingles </t>
  </si>
  <si>
    <t>Shingles, Brandon</t>
  </si>
  <si>
    <t xml:space="preserve">Terrance Hill </t>
  </si>
  <si>
    <t>Hill, Terrance</t>
  </si>
  <si>
    <t>Columbus,GA</t>
  </si>
  <si>
    <t xml:space="preserve">Tyler Hansbrough </t>
  </si>
  <si>
    <t>Poplar Bluff,MO</t>
  </si>
  <si>
    <t xml:space="preserve">Ty Lawson </t>
  </si>
  <si>
    <t xml:space="preserve">Wayne Ellington </t>
  </si>
  <si>
    <t xml:space="preserve">Danny Green </t>
  </si>
  <si>
    <t xml:space="preserve">Deon Thompson </t>
  </si>
  <si>
    <t>Torrance,CA</t>
  </si>
  <si>
    <t xml:space="preserve">Ed Davis </t>
  </si>
  <si>
    <t xml:space="preserve">Tyler Zeller </t>
  </si>
  <si>
    <t>Zeller, Tyler</t>
  </si>
  <si>
    <t>Washington,IN</t>
  </si>
  <si>
    <t xml:space="preserve">Will Graves </t>
  </si>
  <si>
    <t>Greensboro,NC</t>
  </si>
  <si>
    <t xml:space="preserve">Bobby Frasor </t>
  </si>
  <si>
    <t xml:space="preserve">Blake Griffin </t>
  </si>
  <si>
    <t>Oklahoma City,OK</t>
  </si>
  <si>
    <t xml:space="preserve">Willie Warren </t>
  </si>
  <si>
    <t>Warren, Willie</t>
  </si>
  <si>
    <t>Fort Worth,TX</t>
  </si>
  <si>
    <t xml:space="preserve">Taylor Griffin </t>
  </si>
  <si>
    <t xml:space="preserve">Tony Crocker </t>
  </si>
  <si>
    <t>San Antonio,TX</t>
  </si>
  <si>
    <t xml:space="preserve">Austin Johnson </t>
  </si>
  <si>
    <t xml:space="preserve">Juan Pattillo </t>
  </si>
  <si>
    <t>Pattillo, Juan</t>
  </si>
  <si>
    <t>Las Vegas,NV</t>
  </si>
  <si>
    <t xml:space="preserve">Cade Davis </t>
  </si>
  <si>
    <t xml:space="preserve">Ray Willis </t>
  </si>
  <si>
    <t>Willis, Ray</t>
  </si>
  <si>
    <t xml:space="preserve">Jonny Flynn </t>
  </si>
  <si>
    <t>SYRACUSE</t>
  </si>
  <si>
    <t xml:space="preserve">Eric Devendorf </t>
  </si>
  <si>
    <t xml:space="preserve">Paul Harris </t>
  </si>
  <si>
    <t>Harris, Paul</t>
  </si>
  <si>
    <t>Niagara Falls,NY</t>
  </si>
  <si>
    <t xml:space="preserve">Arinze Onuaku </t>
  </si>
  <si>
    <t>Onuaku, Arinze</t>
  </si>
  <si>
    <t>Lanham,MD</t>
  </si>
  <si>
    <t xml:space="preserve">Andy Rautins </t>
  </si>
  <si>
    <t>Rautins, Andy</t>
  </si>
  <si>
    <t>Jamesville,NY</t>
  </si>
  <si>
    <t xml:space="preserve">Rick Jackson </t>
  </si>
  <si>
    <t>Jackson, Rick</t>
  </si>
  <si>
    <t xml:space="preserve">Mookie Jones </t>
  </si>
  <si>
    <t>Jones, Mookie</t>
  </si>
  <si>
    <t>Peekskill,NY</t>
  </si>
  <si>
    <t xml:space="preserve">Kris Joseph </t>
  </si>
  <si>
    <t>Joseph, Kris</t>
  </si>
  <si>
    <t>Montreal,PQ</t>
  </si>
  <si>
    <t xml:space="preserve">Josh Heytvelt </t>
  </si>
  <si>
    <t>Clarkston,WA</t>
  </si>
  <si>
    <t>W COAST</t>
  </si>
  <si>
    <t xml:space="preserve">Matt Bouldin </t>
  </si>
  <si>
    <t xml:space="preserve">Austin Daye </t>
  </si>
  <si>
    <t xml:space="preserve">Jeremy Pargo </t>
  </si>
  <si>
    <t xml:space="preserve">Steven Gray </t>
  </si>
  <si>
    <t xml:space="preserve">Micah Downs </t>
  </si>
  <si>
    <t xml:space="preserve">Robert Sacre </t>
  </si>
  <si>
    <t>Sacre, Robert</t>
  </si>
  <si>
    <t>North Vancouver,BC</t>
  </si>
  <si>
    <t xml:space="preserve">Demetri McCamey </t>
  </si>
  <si>
    <t>McCamey, Demetri</t>
  </si>
  <si>
    <t>Bellwood,IL</t>
  </si>
  <si>
    <t>ILLINOIS</t>
  </si>
  <si>
    <t xml:space="preserve">Mike Tisdale </t>
  </si>
  <si>
    <t>Tisdale, Mike</t>
  </si>
  <si>
    <t>Riverton,IL</t>
  </si>
  <si>
    <t xml:space="preserve">Trent Meacham </t>
  </si>
  <si>
    <t>Meacham, Trent</t>
  </si>
  <si>
    <t>Champaign,IL</t>
  </si>
  <si>
    <t xml:space="preserve">Dominique Keller </t>
  </si>
  <si>
    <t>Keller, Dominique</t>
  </si>
  <si>
    <t>Port Arthur,TX</t>
  </si>
  <si>
    <t xml:space="preserve">Alex Legion </t>
  </si>
  <si>
    <t>Legion, Alex</t>
  </si>
  <si>
    <t xml:space="preserve">James Harden </t>
  </si>
  <si>
    <t>Harden, James</t>
  </si>
  <si>
    <t>AZ STATE</t>
  </si>
  <si>
    <t xml:space="preserve">Jeff Pendergraph </t>
  </si>
  <si>
    <t>Pendergraph, Jeff</t>
  </si>
  <si>
    <t>Etiwanda,CA</t>
  </si>
  <si>
    <t xml:space="preserve">Rihards Kuksiks </t>
  </si>
  <si>
    <t>Kuksiks, Rihards</t>
  </si>
  <si>
    <t>Riga,Latvia</t>
  </si>
  <si>
    <t xml:space="preserve">Jamelle McMillan </t>
  </si>
  <si>
    <t>McMillan, Jamelle</t>
  </si>
  <si>
    <t xml:space="preserve">Jerren Shipp </t>
  </si>
  <si>
    <t>Shipp, Jerren</t>
  </si>
  <si>
    <t xml:space="preserve">K.C. Rivers </t>
  </si>
  <si>
    <t>Charlotte,NC</t>
  </si>
  <si>
    <t xml:space="preserve">Terrence Oglesby </t>
  </si>
  <si>
    <t xml:space="preserve">Demontez Stitt </t>
  </si>
  <si>
    <t>Matthews,NC</t>
  </si>
  <si>
    <t xml:space="preserve">Raymond Sykes </t>
  </si>
  <si>
    <t xml:space="preserve">David Potter </t>
  </si>
  <si>
    <t>Severn,MD</t>
  </si>
  <si>
    <t xml:space="preserve">Andre Young </t>
  </si>
  <si>
    <t>Young, Andre</t>
  </si>
  <si>
    <t xml:space="preserve">Tanner Smith </t>
  </si>
  <si>
    <t>Smith, Tanner</t>
  </si>
  <si>
    <t xml:space="preserve">Marcus Thornton </t>
  </si>
  <si>
    <t>Thornton, Marcus</t>
  </si>
  <si>
    <t>Baton Rouge,LA</t>
  </si>
  <si>
    <t>LSU</t>
  </si>
  <si>
    <t xml:space="preserve">Tasmin Mitchell </t>
  </si>
  <si>
    <t>Mitchell, Tasmin</t>
  </si>
  <si>
    <t>Denham Springs,LA</t>
  </si>
  <si>
    <t xml:space="preserve">Bo Spencer </t>
  </si>
  <si>
    <t>Spencer, Bo</t>
  </si>
  <si>
    <t>Montross,VA</t>
  </si>
  <si>
    <t xml:space="preserve">Garrett Temple </t>
  </si>
  <si>
    <t>Temple, Garrett</t>
  </si>
  <si>
    <t xml:space="preserve">Terry Martin </t>
  </si>
  <si>
    <t>Martin, Terry</t>
  </si>
  <si>
    <t>Monroe,LA</t>
  </si>
  <si>
    <t xml:space="preserve">Quintin Thornton </t>
  </si>
  <si>
    <t>Thornton, Quintin</t>
  </si>
  <si>
    <t>Orlando,FL</t>
  </si>
  <si>
    <t xml:space="preserve">Storm Warren </t>
  </si>
  <si>
    <t>Warren, Storm</t>
  </si>
  <si>
    <t xml:space="preserve">Matt Howard </t>
  </si>
  <si>
    <t>Connersville,IN</t>
  </si>
  <si>
    <t xml:space="preserve">Gordon Hayward </t>
  </si>
  <si>
    <t>Hayward, Gordon</t>
  </si>
  <si>
    <t>Brownsburg,IN</t>
  </si>
  <si>
    <t xml:space="preserve">Shelvin Mack </t>
  </si>
  <si>
    <t>Mack, Shelvin</t>
  </si>
  <si>
    <t>Lexington,KY</t>
  </si>
  <si>
    <t xml:space="preserve">Willie Veasley </t>
  </si>
  <si>
    <t>Freeport,IL</t>
  </si>
  <si>
    <t xml:space="preserve">Zach Hahn </t>
  </si>
  <si>
    <t>Hahn, Zach</t>
  </si>
  <si>
    <t>New Castle,IN</t>
  </si>
  <si>
    <t xml:space="preserve">Ronald Nored </t>
  </si>
  <si>
    <t>Nored, Ronald</t>
  </si>
  <si>
    <t>Homewood,AL</t>
  </si>
  <si>
    <t xml:space="preserve">Shawn Vanzant </t>
  </si>
  <si>
    <t>Vanzant, Shawn</t>
  </si>
  <si>
    <t xml:space="preserve">Avery Jukes </t>
  </si>
  <si>
    <t>Jukes, Avery</t>
  </si>
  <si>
    <t>Snellville,GA</t>
  </si>
  <si>
    <t xml:space="preserve">Manny Harris </t>
  </si>
  <si>
    <t>Harris, Manny</t>
  </si>
  <si>
    <t>MICHIGAN</t>
  </si>
  <si>
    <t xml:space="preserve">DeShawn Sims </t>
  </si>
  <si>
    <t>Sims, DeShawn</t>
  </si>
  <si>
    <t xml:space="preserve">Laval Lucas-Perry </t>
  </si>
  <si>
    <t>Lucas-Perry, Laval</t>
  </si>
  <si>
    <t xml:space="preserve">Zack Novak </t>
  </si>
  <si>
    <t>Novak, Zack</t>
  </si>
  <si>
    <t>Chesterton,IN</t>
  </si>
  <si>
    <t xml:space="preserve">Sergio Olmos </t>
  </si>
  <si>
    <t>Valencia,Spain</t>
  </si>
  <si>
    <t xml:space="preserve">Semaj Inge </t>
  </si>
  <si>
    <t>Inge, Semaj</t>
  </si>
  <si>
    <t>Camden,NJ</t>
  </si>
  <si>
    <t xml:space="preserve">Craig Williams </t>
  </si>
  <si>
    <t>Williams, Craig</t>
  </si>
  <si>
    <t>Christiansted,St. Croix</t>
  </si>
  <si>
    <t xml:space="preserve">Ramone Moore </t>
  </si>
  <si>
    <t>Moore, Ramone</t>
  </si>
  <si>
    <t xml:space="preserve">A.J. Slaughter </t>
  </si>
  <si>
    <t>Shelbyville,KY</t>
  </si>
  <si>
    <t>SUN BELT</t>
  </si>
  <si>
    <t xml:space="preserve">Orlando Mendez-Valdez </t>
  </si>
  <si>
    <t xml:space="preserve">Steffphon Pettigrew </t>
  </si>
  <si>
    <t xml:space="preserve">Sergio Kerusch </t>
  </si>
  <si>
    <t>Kerusch, Sergio</t>
  </si>
  <si>
    <t xml:space="preserve">Anthony Sally </t>
  </si>
  <si>
    <t>Sally, Anthony</t>
  </si>
  <si>
    <t xml:space="preserve">Uros Komadinic </t>
  </si>
  <si>
    <t>Komadinic, Uros</t>
  </si>
  <si>
    <t>Belgrade,Yugoslavia</t>
  </si>
  <si>
    <t xml:space="preserve">Brett McKnight </t>
  </si>
  <si>
    <t>McKnight, Brett</t>
  </si>
  <si>
    <t>Lancaster,OH</t>
  </si>
  <si>
    <t>AKRON</t>
  </si>
  <si>
    <t>MAC</t>
  </si>
  <si>
    <t xml:space="preserve">Nate Linhart </t>
  </si>
  <si>
    <t>Linhart, Nate</t>
  </si>
  <si>
    <t>Gahanna,OH</t>
  </si>
  <si>
    <t xml:space="preserve">Anthony Hitchens </t>
  </si>
  <si>
    <t>Hitchens, Anthony</t>
  </si>
  <si>
    <t>Chillicothe,OH</t>
  </si>
  <si>
    <t xml:space="preserve">Chris McKnight </t>
  </si>
  <si>
    <t>McKnight, Chris</t>
  </si>
  <si>
    <t xml:space="preserve">Darryl Roberts </t>
  </si>
  <si>
    <t>Roberts, Darryl</t>
  </si>
  <si>
    <t xml:space="preserve">Steve McNees </t>
  </si>
  <si>
    <t>McNees, Steve</t>
  </si>
  <si>
    <t>New Castle,PA</t>
  </si>
  <si>
    <t xml:space="preserve">Brett McClanahan </t>
  </si>
  <si>
    <t>McClanahan, Brett</t>
  </si>
  <si>
    <t>Nitro,WV</t>
  </si>
  <si>
    <t xml:space="preserve">Matt Kingsley </t>
  </si>
  <si>
    <t>Kingsley, Matt</t>
  </si>
  <si>
    <t>STEPHEN F AUSTIN</t>
  </si>
  <si>
    <t>SOUTHLAND</t>
  </si>
  <si>
    <t xml:space="preserve">Eddie Williams </t>
  </si>
  <si>
    <t>Williams, Eddie</t>
  </si>
  <si>
    <t>Lawton,OK</t>
  </si>
  <si>
    <t xml:space="preserve">Nick Shaw </t>
  </si>
  <si>
    <t>Shaw, Nick</t>
  </si>
  <si>
    <t>Arlington,TX</t>
  </si>
  <si>
    <t xml:space="preserve">Jereal Scott </t>
  </si>
  <si>
    <t>Scott, Jereal</t>
  </si>
  <si>
    <t xml:space="preserve">Walt Harris </t>
  </si>
  <si>
    <t>Harris, Walt</t>
  </si>
  <si>
    <t>Killeen,TX</t>
  </si>
  <si>
    <t xml:space="preserve">Kevin Thompson </t>
  </si>
  <si>
    <t>Thompson, Kevin</t>
  </si>
  <si>
    <t>MORGAN STATE</t>
  </si>
  <si>
    <t>MEAC</t>
  </si>
  <si>
    <t xml:space="preserve">Rodney Stokes </t>
  </si>
  <si>
    <t>Stokes, Rodney</t>
  </si>
  <si>
    <t>Glen Burnie,MD</t>
  </si>
  <si>
    <t xml:space="preserve">Joseph Morgan </t>
  </si>
  <si>
    <t>Morgan, Joseph</t>
  </si>
  <si>
    <t>Watts,CA</t>
  </si>
  <si>
    <t xml:space="preserve">Artsiom Parakhouski </t>
  </si>
  <si>
    <t>Parakhouski, Artsiom</t>
  </si>
  <si>
    <t>Minsk,Belarus</t>
  </si>
  <si>
    <t>RADFORD</t>
  </si>
  <si>
    <t>BIG SOUTH</t>
  </si>
  <si>
    <t xml:space="preserve">Kenny Thomas </t>
  </si>
  <si>
    <t>Thomas, Kenny</t>
  </si>
  <si>
    <t xml:space="preserve">Joey Lynch-Flohr </t>
  </si>
  <si>
    <t>Lynch-Flohr, Joey</t>
  </si>
  <si>
    <t>Fairfax,VA</t>
  </si>
  <si>
    <t xml:space="preserve">Martell McDuffy </t>
  </si>
  <si>
    <t>McDuffy, Martell</t>
  </si>
  <si>
    <t>Laurel,MD</t>
  </si>
  <si>
    <t xml:space="preserve">Amir Johnson </t>
  </si>
  <si>
    <t>Johnson, Amir</t>
  </si>
  <si>
    <t xml:space="preserve">Chris McEachin </t>
  </si>
  <si>
    <t>McEachin, Chris</t>
  </si>
  <si>
    <t>Norfolk,VA</t>
  </si>
  <si>
    <t xml:space="preserve">Eric Hall </t>
  </si>
  <si>
    <t>Hall, Eric</t>
  </si>
  <si>
    <t xml:space="preserve">Phillip Martin </t>
  </si>
  <si>
    <t>Martin, Phillip</t>
  </si>
  <si>
    <t>Roanoke,VA</t>
  </si>
  <si>
    <t xml:space="preserve">Jeff Adrien </t>
  </si>
  <si>
    <t xml:space="preserve">Hasheem Thabeet </t>
  </si>
  <si>
    <t>7-3</t>
  </si>
  <si>
    <t>Dar Es Salaam,Tanzania</t>
  </si>
  <si>
    <t xml:space="preserve">A.J. Price </t>
  </si>
  <si>
    <t>Amityville,NY</t>
  </si>
  <si>
    <t xml:space="preserve">Kemba Walker </t>
  </si>
  <si>
    <t>Walker, Kemba</t>
  </si>
  <si>
    <t xml:space="preserve">Craig Austrie </t>
  </si>
  <si>
    <t xml:space="preserve">Stanley Robinson </t>
  </si>
  <si>
    <t>Birmingham,AL</t>
  </si>
  <si>
    <t xml:space="preserve">Gavin Edwards </t>
  </si>
  <si>
    <t xml:space="preserve">Tyreke Evans </t>
  </si>
  <si>
    <t>Chester,PA</t>
  </si>
  <si>
    <t>C USA</t>
  </si>
  <si>
    <t xml:space="preserve">Robert Dozier </t>
  </si>
  <si>
    <t>Lithonia,GA</t>
  </si>
  <si>
    <t xml:space="preserve">Antonio Anderson </t>
  </si>
  <si>
    <t xml:space="preserve">Shawn Taggart </t>
  </si>
  <si>
    <t xml:space="preserve">Doneal Mack </t>
  </si>
  <si>
    <t xml:space="preserve">Roburt Sallie </t>
  </si>
  <si>
    <t xml:space="preserve">Wesley Witherspoon </t>
  </si>
  <si>
    <t xml:space="preserve">Willie Kemp </t>
  </si>
  <si>
    <t>Bolivar,TN</t>
  </si>
  <si>
    <t xml:space="preserve">DeMarre Carroll </t>
  </si>
  <si>
    <t>MISSOURI</t>
  </si>
  <si>
    <t xml:space="preserve">Leo Lyons </t>
  </si>
  <si>
    <t>Lyons, Leo</t>
  </si>
  <si>
    <t>Kansas City,KS</t>
  </si>
  <si>
    <t xml:space="preserve">Matt Lawrence </t>
  </si>
  <si>
    <t>Lawrence, Matt</t>
  </si>
  <si>
    <t>St. Louis,MO</t>
  </si>
  <si>
    <t xml:space="preserve">J.T. Tiller </t>
  </si>
  <si>
    <t>Tiller, J.T.</t>
  </si>
  <si>
    <t>Marietta,GA</t>
  </si>
  <si>
    <t xml:space="preserve">Marcus Denmon </t>
  </si>
  <si>
    <t xml:space="preserve">Kim English </t>
  </si>
  <si>
    <t xml:space="preserve">Zaire Taylor </t>
  </si>
  <si>
    <t>Taylor, Zaire</t>
  </si>
  <si>
    <t xml:space="preserve">Keith Ramsey </t>
  </si>
  <si>
    <t>Ramsey, Keith</t>
  </si>
  <si>
    <t>Murfreesboro,TN</t>
  </si>
  <si>
    <t xml:space="preserve">Miguel Paul </t>
  </si>
  <si>
    <t>Paul, Miguel</t>
  </si>
  <si>
    <t>Lakeland,FL</t>
  </si>
  <si>
    <t xml:space="preserve">Justin Safford </t>
  </si>
  <si>
    <t>Safford, Justin</t>
  </si>
  <si>
    <t>Bloomington,IL</t>
  </si>
  <si>
    <t xml:space="preserve">Isaiah Thomas </t>
  </si>
  <si>
    <t>Thomas, Isaiah</t>
  </si>
  <si>
    <t>5-8</t>
  </si>
  <si>
    <t>Tacoma,WA</t>
  </si>
  <si>
    <t>WASHINGTON</t>
  </si>
  <si>
    <t xml:space="preserve">Quincy Pondexter </t>
  </si>
  <si>
    <t>Pondexter, Quincy</t>
  </si>
  <si>
    <t>Fresno,CA</t>
  </si>
  <si>
    <t xml:space="preserve">Venoy Overton </t>
  </si>
  <si>
    <t>Overton, Venoy</t>
  </si>
  <si>
    <t xml:space="preserve">Elston Turner </t>
  </si>
  <si>
    <t>Turner, Elston</t>
  </si>
  <si>
    <t xml:space="preserve">E'Twaun Moore </t>
  </si>
  <si>
    <t>East Chicago,IN</t>
  </si>
  <si>
    <t xml:space="preserve">JaJuan Johnson </t>
  </si>
  <si>
    <t xml:space="preserve">Robbie Hummel </t>
  </si>
  <si>
    <t>Valparaiso,IN</t>
  </si>
  <si>
    <t xml:space="preserve">Keaton Grant </t>
  </si>
  <si>
    <t xml:space="preserve">Nemanja Calasan </t>
  </si>
  <si>
    <t xml:space="preserve">Lewis Jackson </t>
  </si>
  <si>
    <t>Jackson, Lewis</t>
  </si>
  <si>
    <t>Decatur,IL</t>
  </si>
  <si>
    <t xml:space="preserve">Chris Kramer </t>
  </si>
  <si>
    <t>Huntington,IN</t>
  </si>
  <si>
    <t xml:space="preserve">Jerel McNeal </t>
  </si>
  <si>
    <t xml:space="preserve">Wesley Matthews </t>
  </si>
  <si>
    <t xml:space="preserve">Lazar Hayward </t>
  </si>
  <si>
    <t>Buffalo,NY</t>
  </si>
  <si>
    <t xml:space="preserve">Dominic James </t>
  </si>
  <si>
    <t>Richmond,IN</t>
  </si>
  <si>
    <t xml:space="preserve">Patrick Hazel </t>
  </si>
  <si>
    <t>Hazel, Patrick</t>
  </si>
  <si>
    <t xml:space="preserve">Jerome Randle </t>
  </si>
  <si>
    <t>Randle, Jerome</t>
  </si>
  <si>
    <t>CAL</t>
  </si>
  <si>
    <t xml:space="preserve">Theo Robertson </t>
  </si>
  <si>
    <t>Robertson, Theo</t>
  </si>
  <si>
    <t>Pittsburg,CA</t>
  </si>
  <si>
    <t xml:space="preserve">Jordan Wilkes </t>
  </si>
  <si>
    <t>Wilkes, Jordan</t>
  </si>
  <si>
    <t xml:space="preserve">Jorge Gutierrez </t>
  </si>
  <si>
    <t>Gutierrez, Jorge</t>
  </si>
  <si>
    <t>Chihuahua,Mexico</t>
  </si>
  <si>
    <t xml:space="preserve">Harper Kamp </t>
  </si>
  <si>
    <t>Kamp, Harper</t>
  </si>
  <si>
    <t>Mesa,AZ</t>
  </si>
  <si>
    <t xml:space="preserve">Jonathan Tavernari </t>
  </si>
  <si>
    <t>Sao Bernardo,Brazil</t>
  </si>
  <si>
    <t xml:space="preserve">Chris Miles </t>
  </si>
  <si>
    <t>Miles, Chris</t>
  </si>
  <si>
    <t>Provo,UT</t>
  </si>
  <si>
    <t xml:space="preserve">Lamont Morgan Jr. </t>
  </si>
  <si>
    <t>Morgan Jr., Lamont</t>
  </si>
  <si>
    <t>Pomona,CA</t>
  </si>
  <si>
    <t xml:space="preserve">Donald Sloan </t>
  </si>
  <si>
    <t xml:space="preserve">B.J. Holmes </t>
  </si>
  <si>
    <t>Holmes, B.J.</t>
  </si>
  <si>
    <t xml:space="preserve">Derrick Roland </t>
  </si>
  <si>
    <t xml:space="preserve">David Loubeau </t>
  </si>
  <si>
    <t>Loubeau, David</t>
  </si>
  <si>
    <t xml:space="preserve">Nathan Walkup </t>
  </si>
  <si>
    <t>Walkup, Nathan</t>
  </si>
  <si>
    <t xml:space="preserve">Greivis Vasquez </t>
  </si>
  <si>
    <t>Vasquez, Greivis</t>
  </si>
  <si>
    <t>Caracas,Venezuela</t>
  </si>
  <si>
    <t>MARYLAND</t>
  </si>
  <si>
    <t xml:space="preserve">Landon Milbourne </t>
  </si>
  <si>
    <t>Kremer</t>
  </si>
  <si>
    <t>SID</t>
  </si>
  <si>
    <t>Hammer</t>
  </si>
  <si>
    <t>Kraut</t>
  </si>
  <si>
    <t>Keuper</t>
  </si>
  <si>
    <t>Matt K</t>
  </si>
  <si>
    <t>Claude</t>
  </si>
  <si>
    <t>Seymour</t>
  </si>
  <si>
    <t>Noffke</t>
  </si>
  <si>
    <t>Gm 1</t>
  </si>
  <si>
    <t>Gm 2</t>
  </si>
  <si>
    <t>Gm 3</t>
  </si>
  <si>
    <t>Ttl</t>
  </si>
  <si>
    <t>GP</t>
  </si>
  <si>
    <t>Rob</t>
  </si>
  <si>
    <t>VS</t>
  </si>
  <si>
    <t>THURSDAY 03/26 - 6:27pm (ct)</t>
  </si>
  <si>
    <t>THURSDAY 03/26 - 6:07pm (ct)</t>
  </si>
  <si>
    <t>THURSDAY 03/26 - 8:37pm (ct)</t>
  </si>
  <si>
    <t>THURSDAY 03/26 - 8:57pm (ct)</t>
  </si>
  <si>
    <t>FRIDAY 03/27 - 6:07pm (ct)</t>
  </si>
  <si>
    <t>FRIDAY 03/27 - 6:27pm (ct)</t>
  </si>
  <si>
    <t>FRIDAY 03/27 - 8:37pm (ct)</t>
  </si>
  <si>
    <t>FRIDAY 03/27 - 8:57pm (ct)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</si>
</sst>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Tahoma"/>
      <family val="2"/>
    </font>
    <font>
      <sz val="8"/>
      <color indexed="8"/>
      <name val="Arial"/>
      <family val="2"/>
    </font>
    <font>
      <sz val="12"/>
      <name val="Arial"/>
      <family val="0"/>
    </font>
    <font>
      <b/>
      <sz val="12"/>
      <color indexed="8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166" fontId="0" fillId="0" borderId="0" xfId="0" applyAlignment="1">
      <alignment/>
    </xf>
    <xf numFmtId="166" fontId="0" fillId="0" borderId="0" xfId="0" applyAlignment="1" applyProtection="1">
      <alignment/>
      <protection/>
    </xf>
    <xf numFmtId="166" fontId="2" fillId="0" borderId="0" xfId="0" applyFont="1" applyAlignment="1" applyProtection="1">
      <alignment/>
      <protection/>
    </xf>
    <xf numFmtId="166" fontId="2" fillId="0" borderId="0" xfId="0" applyFont="1" applyAlignment="1" applyProtection="1">
      <alignment horizontal="center"/>
      <protection/>
    </xf>
    <xf numFmtId="166" fontId="0" fillId="0" borderId="0" xfId="0" applyAlignment="1" applyProtection="1">
      <alignment horizontal="center"/>
      <protection/>
    </xf>
    <xf numFmtId="1" fontId="2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 horizontal="center"/>
    </xf>
    <xf numFmtId="166" fontId="1" fillId="0" borderId="0" xfId="0" applyFont="1" applyAlignment="1" applyProtection="1">
      <alignment horizontal="center"/>
      <protection/>
    </xf>
    <xf numFmtId="166" fontId="2" fillId="0" borderId="0" xfId="0" applyFont="1" applyAlignment="1" applyProtection="1">
      <alignment horizontal="left" vertical="center"/>
      <protection/>
    </xf>
    <xf numFmtId="166" fontId="2" fillId="0" borderId="0" xfId="0" applyFont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7" fontId="5" fillId="2" borderId="0" xfId="0" applyNumberFormat="1" applyFont="1" applyFill="1" applyAlignment="1">
      <alignment horizontal="center"/>
    </xf>
    <xf numFmtId="166" fontId="10" fillId="3" borderId="1" xfId="0" applyFont="1" applyFill="1" applyBorder="1" applyAlignment="1">
      <alignment horizontal="center"/>
    </xf>
    <xf numFmtId="166" fontId="0" fillId="0" borderId="1" xfId="0" applyBorder="1" applyAlignment="1">
      <alignment/>
    </xf>
    <xf numFmtId="166" fontId="0" fillId="0" borderId="1" xfId="0" applyBorder="1" applyAlignment="1">
      <alignment horizontal="center"/>
    </xf>
    <xf numFmtId="166" fontId="11" fillId="2" borderId="1" xfId="0" applyFont="1" applyFill="1" applyBorder="1" applyAlignment="1">
      <alignment horizontal="center" wrapText="1"/>
    </xf>
    <xf numFmtId="16" fontId="11" fillId="2" borderId="1" xfId="0" applyNumberFormat="1" applyFont="1" applyFill="1" applyBorder="1" applyAlignment="1" quotePrefix="1">
      <alignment horizontal="center" wrapText="1"/>
    </xf>
    <xf numFmtId="166" fontId="0" fillId="0" borderId="1" xfId="0" applyBorder="1" applyAlignment="1">
      <alignment vertical="top" wrapText="1"/>
    </xf>
    <xf numFmtId="166" fontId="0" fillId="0" borderId="1" xfId="0" applyFont="1" applyBorder="1" applyAlignment="1">
      <alignment vertical="top" wrapText="1"/>
    </xf>
    <xf numFmtId="167" fontId="7" fillId="0" borderId="1" xfId="0" applyNumberFormat="1" applyFont="1" applyBorder="1" applyAlignment="1">
      <alignment horizontal="center" vertical="top" wrapText="1"/>
    </xf>
    <xf numFmtId="166" fontId="0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/>
    </xf>
    <xf numFmtId="166" fontId="0" fillId="0" borderId="1" xfId="0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/>
    </xf>
    <xf numFmtId="166" fontId="6" fillId="0" borderId="0" xfId="0" applyFont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67" fontId="12" fillId="0" borderId="0" xfId="0" applyNumberFormat="1" applyFont="1" applyAlignment="1">
      <alignment/>
    </xf>
    <xf numFmtId="167" fontId="4" fillId="2" borderId="3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66" fontId="0" fillId="0" borderId="0" xfId="0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66" fontId="12" fillId="0" borderId="5" xfId="0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8055"/>
  <sheetViews>
    <sheetView tabSelected="1" defaultGridColor="0" colorId="22" workbookViewId="0" topLeftCell="A1">
      <pane ySplit="2" topLeftCell="W3" activePane="bottomLeft" state="frozen"/>
      <selection pane="topLeft" activeCell="A1" sqref="A1"/>
      <selection pane="bottomLeft" activeCell="A77" sqref="A77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3.8515625" style="0" customWidth="1"/>
    <col min="4" max="4" width="10.00390625" style="8" hidden="1" customWidth="1"/>
    <col min="5" max="5" width="24.8515625" style="8" customWidth="1"/>
    <col min="6" max="6" width="6.00390625" style="8" customWidth="1"/>
    <col min="7" max="7" width="18.28125" style="38" customWidth="1"/>
    <col min="8" max="9" width="6.7109375" style="8" customWidth="1"/>
    <col min="10" max="10" width="6.7109375" style="33" customWidth="1"/>
    <col min="11" max="11" width="5.7109375" style="16" customWidth="1"/>
    <col min="12" max="12" width="5.7109375" style="0" customWidth="1"/>
    <col min="13" max="13" width="5.7109375" style="0" hidden="1" customWidth="1"/>
    <col min="14" max="14" width="5.7109375" style="0" customWidth="1"/>
    <col min="15" max="15" width="5.7109375" style="0" hidden="1" customWidth="1"/>
    <col min="16" max="39" width="5.7109375" style="0" customWidth="1"/>
    <col min="41" max="41" width="8.00390625" style="0" customWidth="1"/>
    <col min="42" max="42" width="20.7109375" style="0" customWidth="1"/>
    <col min="43" max="43" width="28.421875" style="0" customWidth="1"/>
    <col min="44" max="44" width="7.421875" style="0" customWidth="1"/>
    <col min="45" max="45" width="4.7109375" style="0" customWidth="1"/>
    <col min="46" max="46" width="10.140625" style="0" customWidth="1"/>
    <col min="47" max="49" width="8.7109375" style="0" customWidth="1"/>
    <col min="50" max="50" width="20.28125" style="0" customWidth="1"/>
    <col min="51" max="51" width="15.8515625" style="0" customWidth="1"/>
  </cols>
  <sheetData>
    <row r="1" spans="4:46" ht="15.75">
      <c r="D1" s="30" t="s">
        <v>144</v>
      </c>
      <c r="G1" s="35"/>
      <c r="AO1" s="4" t="s">
        <v>145</v>
      </c>
      <c r="AP1" s="1"/>
      <c r="AQ1" s="1"/>
      <c r="AR1" s="1"/>
      <c r="AS1" s="1"/>
      <c r="AT1" s="1"/>
    </row>
    <row r="2" spans="1:54" ht="13.5" customHeight="1">
      <c r="A2" s="7" t="s">
        <v>139</v>
      </c>
      <c r="B2" s="7" t="s">
        <v>98</v>
      </c>
      <c r="C2" s="7" t="s">
        <v>140</v>
      </c>
      <c r="D2" s="9" t="s">
        <v>141</v>
      </c>
      <c r="E2" s="6" t="s">
        <v>142</v>
      </c>
      <c r="F2" s="6" t="s">
        <v>146</v>
      </c>
      <c r="G2" s="36" t="s">
        <v>138</v>
      </c>
      <c r="H2" s="7" t="s">
        <v>99</v>
      </c>
      <c r="I2" s="7" t="s">
        <v>143</v>
      </c>
      <c r="J2" s="41" t="s">
        <v>101</v>
      </c>
      <c r="K2" s="17" t="s">
        <v>1175</v>
      </c>
      <c r="L2" s="17" t="s">
        <v>1176</v>
      </c>
      <c r="M2" s="17" t="s">
        <v>1177</v>
      </c>
      <c r="N2" s="17" t="s">
        <v>1178</v>
      </c>
      <c r="O2" s="17" t="s">
        <v>1179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5"/>
      <c r="AO2" s="13" t="s">
        <v>146</v>
      </c>
      <c r="AP2" s="2" t="s">
        <v>97</v>
      </c>
      <c r="AQ2" s="14" t="s">
        <v>147</v>
      </c>
      <c r="AR2" s="15" t="s">
        <v>99</v>
      </c>
      <c r="AS2" s="3" t="s">
        <v>100</v>
      </c>
      <c r="AT2" s="4" t="s">
        <v>101</v>
      </c>
      <c r="AX2" t="s">
        <v>138</v>
      </c>
      <c r="AZ2" t="s">
        <v>99</v>
      </c>
      <c r="BA2" t="s">
        <v>100</v>
      </c>
      <c r="BB2" t="s">
        <v>101</v>
      </c>
    </row>
    <row r="3" spans="1:46" ht="16.5" customHeight="1">
      <c r="A3" s="7"/>
      <c r="B3" s="7"/>
      <c r="C3" s="43" t="s">
        <v>1183</v>
      </c>
      <c r="D3" s="44"/>
      <c r="E3" s="44"/>
      <c r="F3" s="44"/>
      <c r="G3" s="44"/>
      <c r="H3" s="7"/>
      <c r="I3" s="7"/>
      <c r="J3" s="4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5"/>
      <c r="AO3" s="13"/>
      <c r="AP3" s="2"/>
      <c r="AQ3" s="14"/>
      <c r="AR3" s="15"/>
      <c r="AS3" s="3"/>
      <c r="AT3" s="4"/>
    </row>
    <row r="4" spans="1:54" ht="16.5" customHeight="1">
      <c r="A4" s="10">
        <v>6</v>
      </c>
      <c r="B4" s="10">
        <v>57</v>
      </c>
      <c r="C4" s="11" t="s">
        <v>1169</v>
      </c>
      <c r="D4" s="12">
        <v>623</v>
      </c>
      <c r="E4" s="10" t="s">
        <v>1111</v>
      </c>
      <c r="F4" s="42">
        <v>33</v>
      </c>
      <c r="G4" s="37" t="s">
        <v>165</v>
      </c>
      <c r="H4" s="10">
        <v>5</v>
      </c>
      <c r="I4" s="10" t="s">
        <v>105</v>
      </c>
      <c r="J4" s="34">
        <v>14</v>
      </c>
      <c r="K4" s="40">
        <v>17</v>
      </c>
      <c r="L4" s="10">
        <v>14</v>
      </c>
      <c r="M4" s="20"/>
      <c r="N4" s="31">
        <f>K4+L4</f>
        <v>31</v>
      </c>
      <c r="O4" s="20">
        <v>2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O4" s="18">
        <v>341</v>
      </c>
      <c r="AP4" s="19" t="s">
        <v>828</v>
      </c>
      <c r="AQ4" s="19" t="s">
        <v>176</v>
      </c>
      <c r="AR4" s="20">
        <v>32</v>
      </c>
      <c r="AS4" s="21" t="s">
        <v>238</v>
      </c>
      <c r="AT4" s="22" t="s">
        <v>244</v>
      </c>
      <c r="AU4" s="21">
        <v>238</v>
      </c>
      <c r="AV4" s="21" t="s">
        <v>240</v>
      </c>
      <c r="AW4" s="21" t="s">
        <v>824</v>
      </c>
      <c r="AX4" s="23" t="s">
        <v>170</v>
      </c>
      <c r="AY4" s="24" t="s">
        <v>353</v>
      </c>
      <c r="AZ4" s="10">
        <v>2</v>
      </c>
      <c r="BA4" s="10" t="s">
        <v>104</v>
      </c>
      <c r="BB4" s="25">
        <v>9.7</v>
      </c>
    </row>
    <row r="5" spans="1:54" ht="16.5" customHeight="1">
      <c r="A5" s="10">
        <v>7</v>
      </c>
      <c r="B5" s="10">
        <v>69</v>
      </c>
      <c r="C5" s="11" t="s">
        <v>1180</v>
      </c>
      <c r="D5" s="12">
        <v>465</v>
      </c>
      <c r="E5" s="10" t="s">
        <v>1113</v>
      </c>
      <c r="F5" s="42">
        <v>25</v>
      </c>
      <c r="G5" s="37" t="s">
        <v>165</v>
      </c>
      <c r="H5" s="10">
        <v>5</v>
      </c>
      <c r="I5" s="10" t="s">
        <v>105</v>
      </c>
      <c r="J5" s="34">
        <v>13.2</v>
      </c>
      <c r="K5" s="40">
        <v>14</v>
      </c>
      <c r="L5" s="10">
        <v>22</v>
      </c>
      <c r="M5" s="20"/>
      <c r="N5" s="31">
        <f>K5+L5</f>
        <v>36</v>
      </c>
      <c r="O5" s="20">
        <v>2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O5" s="18">
        <v>342</v>
      </c>
      <c r="AP5" s="19" t="s">
        <v>477</v>
      </c>
      <c r="AQ5" s="19" t="s">
        <v>478</v>
      </c>
      <c r="AR5" s="20">
        <v>12</v>
      </c>
      <c r="AS5" s="21" t="s">
        <v>248</v>
      </c>
      <c r="AT5" s="22" t="s">
        <v>272</v>
      </c>
      <c r="AU5" s="21">
        <v>205</v>
      </c>
      <c r="AV5" s="21" t="s">
        <v>245</v>
      </c>
      <c r="AW5" s="21" t="s">
        <v>479</v>
      </c>
      <c r="AX5" s="23" t="s">
        <v>171</v>
      </c>
      <c r="AY5" s="24" t="s">
        <v>463</v>
      </c>
      <c r="AZ5" s="10">
        <v>13</v>
      </c>
      <c r="BA5" s="10" t="s">
        <v>102</v>
      </c>
      <c r="BB5" s="25">
        <v>4.5</v>
      </c>
    </row>
    <row r="6" spans="1:54" ht="16.5" customHeight="1">
      <c r="A6" s="10">
        <v>17</v>
      </c>
      <c r="B6" s="10">
        <v>169</v>
      </c>
      <c r="C6" s="11" t="s">
        <v>1180</v>
      </c>
      <c r="D6" s="12">
        <v>330</v>
      </c>
      <c r="E6" s="10" t="s">
        <v>1116</v>
      </c>
      <c r="F6" s="42">
        <v>5</v>
      </c>
      <c r="G6" s="37" t="s">
        <v>165</v>
      </c>
      <c r="H6" s="10">
        <v>5</v>
      </c>
      <c r="I6" s="10" t="s">
        <v>105</v>
      </c>
      <c r="J6" s="34">
        <v>8</v>
      </c>
      <c r="K6" s="40">
        <v>6</v>
      </c>
      <c r="L6" s="10">
        <v>10</v>
      </c>
      <c r="M6" s="20"/>
      <c r="N6" s="31">
        <f>K6+L6</f>
        <v>16</v>
      </c>
      <c r="O6" s="20">
        <v>2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O6" s="18">
        <v>343</v>
      </c>
      <c r="AP6" s="19" t="s">
        <v>1139</v>
      </c>
      <c r="AQ6" s="19" t="s">
        <v>1140</v>
      </c>
      <c r="AR6" s="20">
        <v>2</v>
      </c>
      <c r="AS6" s="21" t="s">
        <v>248</v>
      </c>
      <c r="AT6" s="22" t="s">
        <v>252</v>
      </c>
      <c r="AU6" s="21">
        <v>185</v>
      </c>
      <c r="AV6" s="21" t="s">
        <v>253</v>
      </c>
      <c r="AW6" s="21" t="s">
        <v>1141</v>
      </c>
      <c r="AX6" s="23" t="s">
        <v>1133</v>
      </c>
      <c r="AY6" s="24" t="s">
        <v>336</v>
      </c>
      <c r="AZ6" s="10">
        <v>7</v>
      </c>
      <c r="BA6" s="10" t="s">
        <v>105</v>
      </c>
      <c r="BB6" s="25">
        <v>4.3</v>
      </c>
    </row>
    <row r="7" spans="1:54" ht="16.5" customHeight="1">
      <c r="A7" s="10">
        <v>23</v>
      </c>
      <c r="B7" s="10">
        <v>229</v>
      </c>
      <c r="C7" s="11" t="s">
        <v>1180</v>
      </c>
      <c r="D7" s="12">
        <v>130</v>
      </c>
      <c r="E7" s="10" t="s">
        <v>1117</v>
      </c>
      <c r="F7" s="42">
        <v>44</v>
      </c>
      <c r="G7" s="37" t="s">
        <v>165</v>
      </c>
      <c r="H7" s="10">
        <v>5</v>
      </c>
      <c r="I7" s="10" t="s">
        <v>105</v>
      </c>
      <c r="J7" s="34">
        <v>6.7</v>
      </c>
      <c r="K7" s="40">
        <v>4</v>
      </c>
      <c r="L7" s="10">
        <v>3</v>
      </c>
      <c r="M7" s="20"/>
      <c r="N7" s="31">
        <f>K7+L7</f>
        <v>7</v>
      </c>
      <c r="O7" s="20">
        <v>2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O7" s="18">
        <v>344</v>
      </c>
      <c r="AP7" s="27" t="s">
        <v>446</v>
      </c>
      <c r="AQ7" s="19" t="s">
        <v>447</v>
      </c>
      <c r="AR7" s="20">
        <v>42</v>
      </c>
      <c r="AS7" s="21" t="s">
        <v>238</v>
      </c>
      <c r="AT7" s="22" t="s">
        <v>259</v>
      </c>
      <c r="AU7" s="21">
        <v>200</v>
      </c>
      <c r="AV7" s="21" t="s">
        <v>266</v>
      </c>
      <c r="AW7" s="21" t="s">
        <v>448</v>
      </c>
      <c r="AX7" s="23" t="s">
        <v>426</v>
      </c>
      <c r="AY7" s="24" t="s">
        <v>427</v>
      </c>
      <c r="AZ7" s="10">
        <v>11</v>
      </c>
      <c r="BA7" s="10" t="s">
        <v>102</v>
      </c>
      <c r="BB7" s="25">
        <v>3.9</v>
      </c>
    </row>
    <row r="8" spans="1:54" ht="16.5" customHeight="1">
      <c r="A8" s="10">
        <v>6</v>
      </c>
      <c r="B8" s="10">
        <v>59</v>
      </c>
      <c r="C8" s="11" t="s">
        <v>1167</v>
      </c>
      <c r="D8" s="12">
        <v>421</v>
      </c>
      <c r="E8" s="10" t="s">
        <v>1114</v>
      </c>
      <c r="F8" s="42">
        <v>4</v>
      </c>
      <c r="G8" s="37" t="s">
        <v>165</v>
      </c>
      <c r="H8" s="10">
        <v>5</v>
      </c>
      <c r="I8" s="10" t="s">
        <v>105</v>
      </c>
      <c r="J8" s="34">
        <v>12.3</v>
      </c>
      <c r="K8" s="40">
        <v>9</v>
      </c>
      <c r="L8" s="10">
        <v>7</v>
      </c>
      <c r="M8" s="20"/>
      <c r="N8" s="31">
        <f>K8+L8</f>
        <v>16</v>
      </c>
      <c r="O8" s="20">
        <v>2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O8" s="18">
        <v>345</v>
      </c>
      <c r="AP8" s="19" t="s">
        <v>680</v>
      </c>
      <c r="AQ8" s="19" t="s">
        <v>106</v>
      </c>
      <c r="AR8" s="20">
        <v>13</v>
      </c>
      <c r="AS8" s="21" t="s">
        <v>248</v>
      </c>
      <c r="AT8" s="22" t="s">
        <v>272</v>
      </c>
      <c r="AU8" s="21">
        <v>205</v>
      </c>
      <c r="AV8" s="21" t="s">
        <v>266</v>
      </c>
      <c r="AW8" s="21" t="s">
        <v>681</v>
      </c>
      <c r="AX8" s="23" t="s">
        <v>172</v>
      </c>
      <c r="AY8" s="24" t="s">
        <v>336</v>
      </c>
      <c r="AZ8" s="10">
        <v>10</v>
      </c>
      <c r="BA8" s="10" t="s">
        <v>103</v>
      </c>
      <c r="BB8" s="25">
        <v>12.3</v>
      </c>
    </row>
    <row r="9" spans="1:54" ht="16.5" customHeight="1">
      <c r="A9" s="10">
        <v>21</v>
      </c>
      <c r="B9" s="10">
        <v>202</v>
      </c>
      <c r="C9" s="11" t="s">
        <v>1167</v>
      </c>
      <c r="D9" s="12">
        <v>438</v>
      </c>
      <c r="E9" s="10" t="s">
        <v>1118</v>
      </c>
      <c r="F9" s="42">
        <v>23</v>
      </c>
      <c r="G9" s="37" t="s">
        <v>165</v>
      </c>
      <c r="H9" s="10">
        <v>5</v>
      </c>
      <c r="I9" s="10" t="s">
        <v>105</v>
      </c>
      <c r="J9" s="34">
        <v>5.7</v>
      </c>
      <c r="K9" s="40">
        <v>5</v>
      </c>
      <c r="L9" s="10">
        <v>11</v>
      </c>
      <c r="M9" s="20"/>
      <c r="N9" s="31">
        <f>K9+L9</f>
        <v>16</v>
      </c>
      <c r="O9" s="20">
        <v>2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O9" s="18">
        <v>346</v>
      </c>
      <c r="AP9" s="27" t="s">
        <v>939</v>
      </c>
      <c r="AQ9" s="19" t="s">
        <v>940</v>
      </c>
      <c r="AR9" s="20">
        <v>3</v>
      </c>
      <c r="AS9" s="21" t="s">
        <v>248</v>
      </c>
      <c r="AT9" s="22" t="s">
        <v>277</v>
      </c>
      <c r="AU9" s="21">
        <v>170</v>
      </c>
      <c r="AV9" s="21" t="s">
        <v>245</v>
      </c>
      <c r="AW9" s="21" t="s">
        <v>941</v>
      </c>
      <c r="AX9" s="23" t="s">
        <v>160</v>
      </c>
      <c r="AY9" s="24" t="s">
        <v>722</v>
      </c>
      <c r="AZ9" s="10">
        <v>9</v>
      </c>
      <c r="BA9" s="10" t="s">
        <v>104</v>
      </c>
      <c r="BB9" s="25">
        <v>5.3</v>
      </c>
    </row>
    <row r="10" spans="4:54" ht="16.5" customHeight="1">
      <c r="D10"/>
      <c r="E10"/>
      <c r="F10"/>
      <c r="G10" s="45" t="s">
        <v>1181</v>
      </c>
      <c r="H10"/>
      <c r="I10"/>
      <c r="J10"/>
      <c r="K10"/>
      <c r="AG10" s="39"/>
      <c r="AH10" s="39"/>
      <c r="AI10" s="39"/>
      <c r="AJ10" s="39"/>
      <c r="AK10" s="39"/>
      <c r="AL10" s="39"/>
      <c r="AM10" s="39"/>
      <c r="AO10" s="18"/>
      <c r="AP10" s="27"/>
      <c r="AQ10" s="19"/>
      <c r="AR10" s="20"/>
      <c r="AS10" s="21"/>
      <c r="AT10" s="22"/>
      <c r="AU10" s="21"/>
      <c r="AV10" s="21"/>
      <c r="AW10" s="21"/>
      <c r="AX10" s="23"/>
      <c r="AY10" s="24"/>
      <c r="AZ10" s="10"/>
      <c r="BA10" s="10"/>
      <c r="BB10" s="25"/>
    </row>
    <row r="11" spans="1:54" ht="16.5" customHeight="1">
      <c r="A11" s="10">
        <v>1</v>
      </c>
      <c r="B11" s="10">
        <v>7</v>
      </c>
      <c r="C11" s="11" t="s">
        <v>1171</v>
      </c>
      <c r="D11" s="12">
        <v>866</v>
      </c>
      <c r="E11" s="10" t="s">
        <v>1052</v>
      </c>
      <c r="F11" s="42">
        <v>34</v>
      </c>
      <c r="G11" s="37" t="s">
        <v>150</v>
      </c>
      <c r="H11" s="10">
        <v>1</v>
      </c>
      <c r="I11" s="10" t="s">
        <v>105</v>
      </c>
      <c r="J11" s="34">
        <v>13.6</v>
      </c>
      <c r="K11" s="40">
        <v>20</v>
      </c>
      <c r="L11" s="10">
        <v>6</v>
      </c>
      <c r="M11" s="20"/>
      <c r="N11" s="31">
        <f>K11+L11</f>
        <v>26</v>
      </c>
      <c r="O11" s="20">
        <v>2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O11" s="18">
        <v>347</v>
      </c>
      <c r="AP11" s="19" t="s">
        <v>596</v>
      </c>
      <c r="AQ11" s="19" t="s">
        <v>597</v>
      </c>
      <c r="AR11" s="20">
        <v>4</v>
      </c>
      <c r="AS11" s="21" t="s">
        <v>248</v>
      </c>
      <c r="AT11" s="22" t="s">
        <v>252</v>
      </c>
      <c r="AU11" s="21">
        <v>195</v>
      </c>
      <c r="AV11" s="21" t="s">
        <v>240</v>
      </c>
      <c r="AW11" s="21" t="s">
        <v>598</v>
      </c>
      <c r="AX11" s="23" t="s">
        <v>583</v>
      </c>
      <c r="AY11" s="24" t="s">
        <v>268</v>
      </c>
      <c r="AZ11" s="10">
        <v>4</v>
      </c>
      <c r="BA11" s="10" t="s">
        <v>103</v>
      </c>
      <c r="BB11" s="25">
        <v>4.2</v>
      </c>
    </row>
    <row r="12" spans="1:54" ht="16.5" customHeight="1">
      <c r="A12" s="10">
        <v>2</v>
      </c>
      <c r="B12" s="10">
        <v>14</v>
      </c>
      <c r="C12" s="11" t="s">
        <v>1171</v>
      </c>
      <c r="D12" s="12">
        <v>12</v>
      </c>
      <c r="E12" s="10" t="s">
        <v>1051</v>
      </c>
      <c r="F12" s="42">
        <v>4</v>
      </c>
      <c r="G12" s="37" t="s">
        <v>150</v>
      </c>
      <c r="H12" s="10">
        <v>1</v>
      </c>
      <c r="I12" s="10" t="s">
        <v>105</v>
      </c>
      <c r="J12" s="34">
        <v>13.7</v>
      </c>
      <c r="K12" s="40">
        <v>13</v>
      </c>
      <c r="L12" s="10">
        <v>23</v>
      </c>
      <c r="M12" s="20"/>
      <c r="N12" s="31">
        <f>K12+L12</f>
        <v>36</v>
      </c>
      <c r="O12" s="20">
        <v>2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O12" s="18">
        <v>348</v>
      </c>
      <c r="AP12" s="27" t="s">
        <v>1046</v>
      </c>
      <c r="AQ12" s="19" t="s">
        <v>1047</v>
      </c>
      <c r="AR12" s="20">
        <v>33</v>
      </c>
      <c r="AS12" s="21" t="s">
        <v>238</v>
      </c>
      <c r="AT12" s="22" t="s">
        <v>256</v>
      </c>
      <c r="AU12" s="21">
        <v>203</v>
      </c>
      <c r="AV12" s="21" t="s">
        <v>240</v>
      </c>
      <c r="AW12" s="21" t="s">
        <v>821</v>
      </c>
      <c r="AX12" s="23" t="s">
        <v>1031</v>
      </c>
      <c r="AY12" s="24" t="s">
        <v>1032</v>
      </c>
      <c r="AZ12" s="10">
        <v>16</v>
      </c>
      <c r="BA12" s="10" t="s">
        <v>104</v>
      </c>
      <c r="BB12" s="25">
        <v>4.3</v>
      </c>
    </row>
    <row r="13" spans="1:54" ht="16.5" customHeight="1">
      <c r="A13" s="10">
        <v>22</v>
      </c>
      <c r="B13" s="10">
        <v>214</v>
      </c>
      <c r="C13" s="11" t="s">
        <v>1171</v>
      </c>
      <c r="D13" s="12">
        <v>246</v>
      </c>
      <c r="E13" s="10" t="s">
        <v>1062</v>
      </c>
      <c r="F13" s="42">
        <v>33</v>
      </c>
      <c r="G13" s="37" t="s">
        <v>150</v>
      </c>
      <c r="H13" s="10">
        <v>1</v>
      </c>
      <c r="I13" s="10" t="s">
        <v>105</v>
      </c>
      <c r="J13" s="34">
        <v>3.7</v>
      </c>
      <c r="K13" s="40">
        <v>5</v>
      </c>
      <c r="L13" s="10">
        <v>10</v>
      </c>
      <c r="M13" s="20"/>
      <c r="N13" s="31">
        <f>K13+L13</f>
        <v>15</v>
      </c>
      <c r="O13" s="20">
        <v>2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O13" s="18">
        <v>350</v>
      </c>
      <c r="AP13" s="27" t="s">
        <v>516</v>
      </c>
      <c r="AQ13" s="19" t="s">
        <v>517</v>
      </c>
      <c r="AR13" s="20">
        <v>34</v>
      </c>
      <c r="AS13" s="21" t="s">
        <v>238</v>
      </c>
      <c r="AT13" s="22" t="s">
        <v>244</v>
      </c>
      <c r="AU13" s="21">
        <v>210</v>
      </c>
      <c r="AV13" s="21" t="s">
        <v>240</v>
      </c>
      <c r="AW13" s="21" t="s">
        <v>508</v>
      </c>
      <c r="AX13" s="23" t="s">
        <v>509</v>
      </c>
      <c r="AY13" s="24" t="s">
        <v>510</v>
      </c>
      <c r="AZ13" s="10">
        <v>16</v>
      </c>
      <c r="BA13" s="10" t="s">
        <v>102</v>
      </c>
      <c r="BB13" s="25">
        <v>5.3</v>
      </c>
    </row>
    <row r="14" spans="1:54" ht="16.5" customHeight="1">
      <c r="A14" s="10">
        <v>5</v>
      </c>
      <c r="B14" s="10">
        <v>46</v>
      </c>
      <c r="C14" s="11" t="s">
        <v>1174</v>
      </c>
      <c r="D14" s="12">
        <v>924</v>
      </c>
      <c r="E14" s="10" t="s">
        <v>1057</v>
      </c>
      <c r="F14" s="42">
        <v>15</v>
      </c>
      <c r="G14" s="37" t="s">
        <v>150</v>
      </c>
      <c r="H14" s="10">
        <v>1</v>
      </c>
      <c r="I14" s="10" t="s">
        <v>105</v>
      </c>
      <c r="J14" s="34">
        <v>8.7</v>
      </c>
      <c r="K14" s="40">
        <v>10</v>
      </c>
      <c r="L14" s="10">
        <v>8</v>
      </c>
      <c r="M14" s="20"/>
      <c r="N14" s="31">
        <f>K14+L14</f>
        <v>18</v>
      </c>
      <c r="O14" s="20">
        <v>2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O14" s="18">
        <v>352</v>
      </c>
      <c r="AP14" s="19" t="s">
        <v>809</v>
      </c>
      <c r="AQ14" s="19" t="s">
        <v>107</v>
      </c>
      <c r="AR14" s="26">
        <v>50</v>
      </c>
      <c r="AS14" s="21" t="s">
        <v>238</v>
      </c>
      <c r="AT14" s="22" t="s">
        <v>307</v>
      </c>
      <c r="AU14" s="21">
        <v>250</v>
      </c>
      <c r="AV14" s="21" t="s">
        <v>240</v>
      </c>
      <c r="AW14" s="21" t="s">
        <v>810</v>
      </c>
      <c r="AX14" s="24" t="s">
        <v>175</v>
      </c>
      <c r="AY14" s="24" t="s">
        <v>268</v>
      </c>
      <c r="AZ14" s="10">
        <v>1</v>
      </c>
      <c r="BA14" s="10" t="s">
        <v>104</v>
      </c>
      <c r="BB14" s="25">
        <v>21.1</v>
      </c>
    </row>
    <row r="15" spans="1:54" ht="16.5" customHeight="1">
      <c r="A15" s="10">
        <v>1</v>
      </c>
      <c r="B15" s="10">
        <v>9</v>
      </c>
      <c r="C15" s="11" t="s">
        <v>1180</v>
      </c>
      <c r="D15" s="12">
        <v>714</v>
      </c>
      <c r="E15" s="10" t="s">
        <v>1055</v>
      </c>
      <c r="F15" s="42">
        <v>12</v>
      </c>
      <c r="G15" s="37" t="s">
        <v>150</v>
      </c>
      <c r="H15" s="10">
        <v>1</v>
      </c>
      <c r="I15" s="10" t="s">
        <v>105</v>
      </c>
      <c r="J15" s="34">
        <v>13.3</v>
      </c>
      <c r="K15" s="40">
        <v>20</v>
      </c>
      <c r="L15" s="10">
        <v>27</v>
      </c>
      <c r="M15" s="20"/>
      <c r="N15" s="31">
        <f>K15+L15</f>
        <v>47</v>
      </c>
      <c r="O15" s="20">
        <v>2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O15" s="18">
        <v>355</v>
      </c>
      <c r="AP15" s="19" t="s">
        <v>884</v>
      </c>
      <c r="AQ15" s="19" t="s">
        <v>885</v>
      </c>
      <c r="AR15" s="20">
        <v>13</v>
      </c>
      <c r="AS15" s="21" t="s">
        <v>248</v>
      </c>
      <c r="AT15" s="22" t="s">
        <v>272</v>
      </c>
      <c r="AU15" s="21">
        <v>218</v>
      </c>
      <c r="AV15" s="21" t="s">
        <v>245</v>
      </c>
      <c r="AW15" s="21" t="s">
        <v>338</v>
      </c>
      <c r="AX15" s="23" t="s">
        <v>886</v>
      </c>
      <c r="AY15" s="24" t="s">
        <v>336</v>
      </c>
      <c r="AZ15" s="10">
        <v>6</v>
      </c>
      <c r="BA15" s="10" t="s">
        <v>104</v>
      </c>
      <c r="BB15" s="25">
        <v>20.8</v>
      </c>
    </row>
    <row r="16" spans="1:54" ht="16.5" customHeight="1">
      <c r="A16" s="10">
        <v>9</v>
      </c>
      <c r="B16" s="10">
        <v>89</v>
      </c>
      <c r="C16" s="11" t="s">
        <v>1180</v>
      </c>
      <c r="D16" s="12">
        <v>751</v>
      </c>
      <c r="E16" s="10" t="s">
        <v>1060</v>
      </c>
      <c r="F16" s="42">
        <v>21</v>
      </c>
      <c r="G16" s="37" t="s">
        <v>150</v>
      </c>
      <c r="H16" s="10">
        <v>1</v>
      </c>
      <c r="I16" s="10" t="s">
        <v>105</v>
      </c>
      <c r="J16" s="34">
        <v>6.1</v>
      </c>
      <c r="K16" s="40">
        <v>24</v>
      </c>
      <c r="L16" s="10">
        <v>12</v>
      </c>
      <c r="M16" s="20"/>
      <c r="N16" s="31">
        <f>K16+L16</f>
        <v>36</v>
      </c>
      <c r="O16" s="20">
        <v>2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O16" s="18">
        <v>360</v>
      </c>
      <c r="AP16" s="27" t="s">
        <v>731</v>
      </c>
      <c r="AQ16" s="19" t="s">
        <v>732</v>
      </c>
      <c r="AR16" s="20">
        <v>3</v>
      </c>
      <c r="AS16" s="21" t="s">
        <v>248</v>
      </c>
      <c r="AT16" s="22" t="s">
        <v>277</v>
      </c>
      <c r="AU16" s="21">
        <v>170</v>
      </c>
      <c r="AV16" s="21" t="s">
        <v>253</v>
      </c>
      <c r="AW16" s="21" t="s">
        <v>733</v>
      </c>
      <c r="AX16" s="23" t="s">
        <v>721</v>
      </c>
      <c r="AY16" s="24" t="s">
        <v>722</v>
      </c>
      <c r="AZ16" s="10">
        <v>13</v>
      </c>
      <c r="BA16" s="10" t="s">
        <v>103</v>
      </c>
      <c r="BB16" s="25">
        <v>5.2</v>
      </c>
    </row>
    <row r="17" spans="1:54" ht="16.5" customHeight="1">
      <c r="A17" s="10">
        <v>10</v>
      </c>
      <c r="B17" s="10">
        <v>92</v>
      </c>
      <c r="C17" s="11" t="s">
        <v>1180</v>
      </c>
      <c r="D17" s="12">
        <v>44</v>
      </c>
      <c r="E17" s="10" t="s">
        <v>1059</v>
      </c>
      <c r="F17" s="42">
        <v>24</v>
      </c>
      <c r="G17" s="37" t="s">
        <v>150</v>
      </c>
      <c r="H17" s="10">
        <v>1</v>
      </c>
      <c r="I17" s="10" t="s">
        <v>105</v>
      </c>
      <c r="J17" s="34">
        <v>7.2</v>
      </c>
      <c r="K17" s="40">
        <v>4</v>
      </c>
      <c r="L17" s="10">
        <v>2</v>
      </c>
      <c r="M17" s="20"/>
      <c r="N17" s="31">
        <f>K17+L17</f>
        <v>6</v>
      </c>
      <c r="O17" s="20">
        <v>2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O17" s="18">
        <v>361</v>
      </c>
      <c r="AP17" s="19" t="s">
        <v>798</v>
      </c>
      <c r="AQ17" s="19" t="s">
        <v>799</v>
      </c>
      <c r="AR17" s="20">
        <v>22</v>
      </c>
      <c r="AS17" s="21" t="s">
        <v>248</v>
      </c>
      <c r="AT17" s="22" t="s">
        <v>259</v>
      </c>
      <c r="AU17" s="21">
        <v>175</v>
      </c>
      <c r="AV17" s="21" t="s">
        <v>245</v>
      </c>
      <c r="AW17" s="21" t="s">
        <v>800</v>
      </c>
      <c r="AX17" s="23" t="s">
        <v>793</v>
      </c>
      <c r="AY17" s="24" t="s">
        <v>794</v>
      </c>
      <c r="AZ17" s="10">
        <v>16</v>
      </c>
      <c r="BA17" s="10" t="s">
        <v>103</v>
      </c>
      <c r="BB17" s="25">
        <v>10.8</v>
      </c>
    </row>
    <row r="18" spans="4:54" ht="16.5" customHeight="1">
      <c r="D18"/>
      <c r="E18"/>
      <c r="F18"/>
      <c r="G18"/>
      <c r="H18"/>
      <c r="I18"/>
      <c r="J18"/>
      <c r="K18"/>
      <c r="AF18" s="39"/>
      <c r="AG18" s="39"/>
      <c r="AH18" s="39"/>
      <c r="AI18" s="39"/>
      <c r="AJ18" s="39"/>
      <c r="AK18" s="39"/>
      <c r="AL18" s="39"/>
      <c r="AM18" s="39"/>
      <c r="AO18" s="18"/>
      <c r="AP18" s="19"/>
      <c r="AQ18" s="19"/>
      <c r="AR18" s="20"/>
      <c r="AS18" s="21"/>
      <c r="AT18" s="22"/>
      <c r="AU18" s="21"/>
      <c r="AV18" s="21"/>
      <c r="AW18" s="21"/>
      <c r="AX18" s="23"/>
      <c r="AY18" s="24"/>
      <c r="AZ18" s="10"/>
      <c r="BA18" s="10"/>
      <c r="BB18" s="25"/>
    </row>
    <row r="19" spans="4:54" ht="16.5" customHeight="1">
      <c r="D19"/>
      <c r="E19"/>
      <c r="F19"/>
      <c r="G19"/>
      <c r="H19"/>
      <c r="I19"/>
      <c r="J19"/>
      <c r="K19"/>
      <c r="AF19" s="39"/>
      <c r="AG19" s="39"/>
      <c r="AH19" s="39"/>
      <c r="AI19" s="39"/>
      <c r="AJ19" s="39"/>
      <c r="AK19" s="39"/>
      <c r="AL19" s="39"/>
      <c r="AM19" s="39"/>
      <c r="AO19" s="18"/>
      <c r="AP19" s="19"/>
      <c r="AQ19" s="19"/>
      <c r="AR19" s="20"/>
      <c r="AS19" s="21"/>
      <c r="AT19" s="22"/>
      <c r="AU19" s="21"/>
      <c r="AV19" s="21"/>
      <c r="AW19" s="21"/>
      <c r="AX19" s="23"/>
      <c r="AY19" s="24"/>
      <c r="AZ19" s="10"/>
      <c r="BA19" s="10"/>
      <c r="BB19" s="25"/>
    </row>
    <row r="20" spans="3:54" ht="16.5" customHeight="1">
      <c r="C20" s="43" t="s">
        <v>1182</v>
      </c>
      <c r="D20" s="44"/>
      <c r="E20" s="44"/>
      <c r="F20" s="44"/>
      <c r="G20" s="44"/>
      <c r="H20"/>
      <c r="I20"/>
      <c r="J20"/>
      <c r="K20"/>
      <c r="AF20" s="39"/>
      <c r="AG20" s="39"/>
      <c r="AH20" s="39"/>
      <c r="AI20" s="39"/>
      <c r="AJ20" s="39"/>
      <c r="AK20" s="39"/>
      <c r="AL20" s="39"/>
      <c r="AM20" s="39"/>
      <c r="AO20" s="18"/>
      <c r="AP20" s="19"/>
      <c r="AQ20" s="19"/>
      <c r="AR20" s="20"/>
      <c r="AS20" s="21"/>
      <c r="AT20" s="22"/>
      <c r="AU20" s="21"/>
      <c r="AV20" s="21"/>
      <c r="AW20" s="21"/>
      <c r="AX20" s="23"/>
      <c r="AY20" s="24"/>
      <c r="AZ20" s="10"/>
      <c r="BA20" s="10"/>
      <c r="BB20" s="25"/>
    </row>
    <row r="21" spans="1:54" ht="16.5" customHeight="1">
      <c r="A21" s="10">
        <v>8</v>
      </c>
      <c r="B21" s="10">
        <v>73</v>
      </c>
      <c r="C21" s="11" t="s">
        <v>1172</v>
      </c>
      <c r="D21" s="12">
        <v>102</v>
      </c>
      <c r="E21" s="10" t="s">
        <v>300</v>
      </c>
      <c r="F21" s="42">
        <v>5</v>
      </c>
      <c r="G21" s="37" t="s">
        <v>156</v>
      </c>
      <c r="H21" s="10">
        <v>4</v>
      </c>
      <c r="I21" s="10" t="s">
        <v>102</v>
      </c>
      <c r="J21" s="34">
        <v>13.8</v>
      </c>
      <c r="K21" s="40">
        <v>13</v>
      </c>
      <c r="L21" s="10">
        <v>10</v>
      </c>
      <c r="M21" s="20"/>
      <c r="N21" s="31">
        <f>K21+L21</f>
        <v>23</v>
      </c>
      <c r="O21" s="20">
        <v>2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O21" s="18">
        <v>365</v>
      </c>
      <c r="AP21" s="19" t="s">
        <v>950</v>
      </c>
      <c r="AQ21" s="19" t="s">
        <v>951</v>
      </c>
      <c r="AR21" s="28">
        <v>3</v>
      </c>
      <c r="AS21" s="21" t="s">
        <v>248</v>
      </c>
      <c r="AT21" s="22" t="s">
        <v>272</v>
      </c>
      <c r="AU21" s="21">
        <v>185</v>
      </c>
      <c r="AV21" s="21" t="s">
        <v>245</v>
      </c>
      <c r="AW21" s="21" t="s">
        <v>552</v>
      </c>
      <c r="AX21" s="23" t="s">
        <v>952</v>
      </c>
      <c r="AY21" s="24" t="s">
        <v>403</v>
      </c>
      <c r="AZ21" s="10">
        <v>10</v>
      </c>
      <c r="BA21" s="10" t="s">
        <v>104</v>
      </c>
      <c r="BB21" s="25">
        <v>17.1</v>
      </c>
    </row>
    <row r="22" spans="1:54" ht="16.5" customHeight="1">
      <c r="A22" s="10">
        <v>10</v>
      </c>
      <c r="B22" s="10">
        <v>93</v>
      </c>
      <c r="C22" s="11" t="s">
        <v>1172</v>
      </c>
      <c r="D22" s="12">
        <v>29</v>
      </c>
      <c r="E22" s="10" t="s">
        <v>304</v>
      </c>
      <c r="F22" s="42">
        <v>20</v>
      </c>
      <c r="G22" s="37" t="s">
        <v>156</v>
      </c>
      <c r="H22" s="10">
        <v>4</v>
      </c>
      <c r="I22" s="10" t="s">
        <v>102</v>
      </c>
      <c r="J22" s="34">
        <v>10.2</v>
      </c>
      <c r="K22" s="40">
        <v>14</v>
      </c>
      <c r="L22" s="10">
        <v>5</v>
      </c>
      <c r="M22" s="20"/>
      <c r="N22" s="31">
        <f>K22+L22</f>
        <v>19</v>
      </c>
      <c r="O22" s="20">
        <v>2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O22" s="18">
        <v>366</v>
      </c>
      <c r="AP22" s="19" t="s">
        <v>841</v>
      </c>
      <c r="AQ22" s="19" t="s">
        <v>842</v>
      </c>
      <c r="AR22" s="20">
        <v>11</v>
      </c>
      <c r="AS22" s="21" t="s">
        <v>238</v>
      </c>
      <c r="AT22" s="22" t="s">
        <v>259</v>
      </c>
      <c r="AU22" s="21">
        <v>230</v>
      </c>
      <c r="AV22" s="21" t="s">
        <v>266</v>
      </c>
      <c r="AW22" s="21" t="s">
        <v>843</v>
      </c>
      <c r="AX22" s="23" t="s">
        <v>839</v>
      </c>
      <c r="AY22" s="24" t="s">
        <v>242</v>
      </c>
      <c r="AZ22" s="10">
        <v>3</v>
      </c>
      <c r="BA22" s="10" t="s">
        <v>104</v>
      </c>
      <c r="BB22" s="25">
        <v>12.8</v>
      </c>
    </row>
    <row r="23" spans="1:54" ht="16.5" customHeight="1">
      <c r="A23" s="10">
        <v>23</v>
      </c>
      <c r="B23" s="10">
        <v>228</v>
      </c>
      <c r="C23" s="11" t="s">
        <v>1172</v>
      </c>
      <c r="D23" s="12">
        <v>546</v>
      </c>
      <c r="E23" s="10" t="s">
        <v>305</v>
      </c>
      <c r="F23" s="42">
        <v>31</v>
      </c>
      <c r="G23" s="37" t="s">
        <v>156</v>
      </c>
      <c r="H23" s="10">
        <v>4</v>
      </c>
      <c r="I23" s="10" t="s">
        <v>102</v>
      </c>
      <c r="J23" s="34">
        <v>7.2</v>
      </c>
      <c r="K23" s="40">
        <v>4</v>
      </c>
      <c r="L23" s="10">
        <v>2</v>
      </c>
      <c r="M23" s="20"/>
      <c r="N23" s="31">
        <f>K23+L23</f>
        <v>6</v>
      </c>
      <c r="O23" s="20">
        <v>2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O23" s="18">
        <v>368</v>
      </c>
      <c r="AP23" s="19" t="s">
        <v>368</v>
      </c>
      <c r="AQ23" s="19" t="s">
        <v>369</v>
      </c>
      <c r="AR23" s="20">
        <v>1</v>
      </c>
      <c r="AS23" s="21" t="s">
        <v>248</v>
      </c>
      <c r="AT23" s="22" t="s">
        <v>272</v>
      </c>
      <c r="AU23" s="21">
        <v>190</v>
      </c>
      <c r="AV23" s="21" t="s">
        <v>240</v>
      </c>
      <c r="AW23" s="21" t="s">
        <v>367</v>
      </c>
      <c r="AX23" s="23" t="s">
        <v>366</v>
      </c>
      <c r="AY23" s="24" t="s">
        <v>353</v>
      </c>
      <c r="AZ23" s="10">
        <v>8</v>
      </c>
      <c r="BA23" s="10" t="s">
        <v>102</v>
      </c>
      <c r="BB23" s="25">
        <v>14.2</v>
      </c>
    </row>
    <row r="24" spans="1:54" ht="16.5" customHeight="1">
      <c r="A24" s="10">
        <v>26</v>
      </c>
      <c r="B24" s="10">
        <v>257</v>
      </c>
      <c r="C24" s="11" t="s">
        <v>1169</v>
      </c>
      <c r="D24" s="12">
        <v>297</v>
      </c>
      <c r="E24" s="10" t="s">
        <v>314</v>
      </c>
      <c r="F24" s="42">
        <v>32</v>
      </c>
      <c r="G24" s="37" t="s">
        <v>156</v>
      </c>
      <c r="H24" s="10">
        <v>4</v>
      </c>
      <c r="I24" s="10" t="s">
        <v>102</v>
      </c>
      <c r="J24" s="34">
        <v>5.6</v>
      </c>
      <c r="K24" s="40">
        <v>4</v>
      </c>
      <c r="L24" s="10">
        <v>7</v>
      </c>
      <c r="M24" s="20"/>
      <c r="N24" s="31">
        <f>K24+L24</f>
        <v>11</v>
      </c>
      <c r="O24" s="20">
        <v>2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O24" s="18">
        <v>369</v>
      </c>
      <c r="AP24" s="19" t="s">
        <v>1015</v>
      </c>
      <c r="AQ24" s="19" t="s">
        <v>1016</v>
      </c>
      <c r="AR24" s="20">
        <v>4</v>
      </c>
      <c r="AS24" s="21" t="s">
        <v>248</v>
      </c>
      <c r="AT24" s="22" t="s">
        <v>272</v>
      </c>
      <c r="AU24" s="21">
        <v>185</v>
      </c>
      <c r="AV24" s="21" t="s">
        <v>266</v>
      </c>
      <c r="AW24" s="21" t="s">
        <v>1017</v>
      </c>
      <c r="AX24" s="23" t="s">
        <v>1005</v>
      </c>
      <c r="AY24" s="24" t="s">
        <v>1006</v>
      </c>
      <c r="AZ24" s="10">
        <v>14</v>
      </c>
      <c r="BA24" s="10" t="s">
        <v>104</v>
      </c>
      <c r="BB24" s="25">
        <v>3.6</v>
      </c>
    </row>
    <row r="25" spans="1:54" ht="16.5" customHeight="1">
      <c r="A25" s="10">
        <v>8</v>
      </c>
      <c r="B25" s="10">
        <v>72</v>
      </c>
      <c r="C25" s="11" t="s">
        <v>1180</v>
      </c>
      <c r="D25" s="12">
        <v>728</v>
      </c>
      <c r="E25" s="10" t="s">
        <v>302</v>
      </c>
      <c r="F25" s="42">
        <v>11</v>
      </c>
      <c r="G25" s="37" t="s">
        <v>156</v>
      </c>
      <c r="H25" s="10">
        <v>4</v>
      </c>
      <c r="I25" s="10" t="s">
        <v>102</v>
      </c>
      <c r="J25" s="34">
        <v>13.8</v>
      </c>
      <c r="K25" s="40">
        <v>13</v>
      </c>
      <c r="L25" s="10">
        <v>15</v>
      </c>
      <c r="M25" s="20"/>
      <c r="N25" s="31">
        <f>K25+L25</f>
        <v>28</v>
      </c>
      <c r="O25" s="20">
        <v>2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O25" s="18">
        <v>370</v>
      </c>
      <c r="AP25" s="19" t="s">
        <v>89</v>
      </c>
      <c r="AQ25" s="19" t="s">
        <v>90</v>
      </c>
      <c r="AR25" s="20">
        <v>44</v>
      </c>
      <c r="AS25" s="21" t="s">
        <v>238</v>
      </c>
      <c r="AT25" s="22" t="s">
        <v>256</v>
      </c>
      <c r="AU25" s="21">
        <v>225</v>
      </c>
      <c r="AV25" s="21" t="s">
        <v>240</v>
      </c>
      <c r="AW25" s="21" t="s">
        <v>260</v>
      </c>
      <c r="AX25" s="23" t="s">
        <v>87</v>
      </c>
      <c r="AY25" s="24" t="s">
        <v>88</v>
      </c>
      <c r="AZ25" s="10">
        <v>16</v>
      </c>
      <c r="BA25" s="10" t="s">
        <v>105</v>
      </c>
      <c r="BB25" s="29">
        <v>9.2</v>
      </c>
    </row>
    <row r="26" spans="1:54" ht="16.5" customHeight="1">
      <c r="A26" s="10">
        <v>26</v>
      </c>
      <c r="B26" s="10">
        <v>252</v>
      </c>
      <c r="C26" s="11" t="s">
        <v>1180</v>
      </c>
      <c r="D26" s="12">
        <v>435</v>
      </c>
      <c r="E26" s="10" t="s">
        <v>308</v>
      </c>
      <c r="F26" s="42">
        <v>25</v>
      </c>
      <c r="G26" s="37" t="s">
        <v>156</v>
      </c>
      <c r="H26" s="10">
        <v>4</v>
      </c>
      <c r="I26" s="10" t="s">
        <v>102</v>
      </c>
      <c r="J26" s="34">
        <f>VLOOKUP($D26,$AO$4:$BB$388,14)</f>
        <v>6.5</v>
      </c>
      <c r="K26" s="40">
        <v>13</v>
      </c>
      <c r="L26" s="10">
        <v>8</v>
      </c>
      <c r="M26" s="20"/>
      <c r="N26" s="31">
        <f>K26+L26</f>
        <v>21</v>
      </c>
      <c r="O26" s="20">
        <v>2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O26" s="18">
        <v>371</v>
      </c>
      <c r="AP26" s="27" t="s">
        <v>667</v>
      </c>
      <c r="AQ26" s="19" t="s">
        <v>177</v>
      </c>
      <c r="AR26" s="20">
        <v>41</v>
      </c>
      <c r="AS26" s="21" t="s">
        <v>248</v>
      </c>
      <c r="AT26" s="22" t="s">
        <v>252</v>
      </c>
      <c r="AU26" s="21">
        <v>192</v>
      </c>
      <c r="AV26" s="21" t="s">
        <v>240</v>
      </c>
      <c r="AW26" s="21" t="s">
        <v>668</v>
      </c>
      <c r="AX26" s="23" t="s">
        <v>174</v>
      </c>
      <c r="AY26" s="24" t="s">
        <v>669</v>
      </c>
      <c r="AZ26" s="10">
        <v>9</v>
      </c>
      <c r="BA26" s="10" t="s">
        <v>103</v>
      </c>
      <c r="BB26" s="25">
        <v>14.8</v>
      </c>
    </row>
    <row r="27" spans="1:54" ht="16.5" customHeight="1">
      <c r="A27" s="10">
        <v>27</v>
      </c>
      <c r="B27" s="10">
        <v>269</v>
      </c>
      <c r="C27" s="11" t="s">
        <v>1180</v>
      </c>
      <c r="D27" s="12">
        <v>730</v>
      </c>
      <c r="E27" s="10" t="s">
        <v>310</v>
      </c>
      <c r="F27" s="42">
        <v>12</v>
      </c>
      <c r="G27" s="37" t="s">
        <v>156</v>
      </c>
      <c r="H27" s="10">
        <v>4</v>
      </c>
      <c r="I27" s="10" t="s">
        <v>102</v>
      </c>
      <c r="J27" s="34">
        <f>VLOOKUP($D27,$AO$4:$BB$388,14)</f>
        <v>5.8</v>
      </c>
      <c r="K27" s="40">
        <v>3</v>
      </c>
      <c r="L27" s="10">
        <v>0</v>
      </c>
      <c r="M27" s="20"/>
      <c r="N27" s="31">
        <f>K27+L27</f>
        <v>3</v>
      </c>
      <c r="O27" s="20">
        <v>2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O27" s="18">
        <v>375</v>
      </c>
      <c r="AP27" s="19" t="s">
        <v>2</v>
      </c>
      <c r="AQ27" s="19" t="s">
        <v>3</v>
      </c>
      <c r="AR27" s="28">
        <v>5</v>
      </c>
      <c r="AS27" s="21" t="s">
        <v>248</v>
      </c>
      <c r="AT27" s="22" t="s">
        <v>259</v>
      </c>
      <c r="AU27" s="21">
        <v>185</v>
      </c>
      <c r="AV27" s="21" t="s">
        <v>266</v>
      </c>
      <c r="AW27" s="21" t="s">
        <v>4</v>
      </c>
      <c r="AX27" s="23" t="s">
        <v>1164</v>
      </c>
      <c r="AY27" s="24" t="s">
        <v>268</v>
      </c>
      <c r="AZ27" s="10">
        <v>10</v>
      </c>
      <c r="BA27" s="10" t="s">
        <v>105</v>
      </c>
      <c r="BB27" s="25">
        <v>9.5</v>
      </c>
    </row>
    <row r="28" spans="4:54" ht="16.5" customHeight="1">
      <c r="D28"/>
      <c r="E28"/>
      <c r="F28"/>
      <c r="G28" s="45" t="s">
        <v>1181</v>
      </c>
      <c r="H28"/>
      <c r="I28"/>
      <c r="J28"/>
      <c r="K28"/>
      <c r="AG28" s="39"/>
      <c r="AH28" s="39"/>
      <c r="AI28" s="39"/>
      <c r="AJ28" s="39"/>
      <c r="AK28" s="39"/>
      <c r="AL28" s="39"/>
      <c r="AM28" s="39"/>
      <c r="AO28" s="18"/>
      <c r="AP28" s="27"/>
      <c r="AQ28" s="19"/>
      <c r="AR28" s="20"/>
      <c r="AS28" s="21"/>
      <c r="AT28" s="22"/>
      <c r="AU28" s="21"/>
      <c r="AV28" s="21"/>
      <c r="AW28" s="21"/>
      <c r="AX28" s="23"/>
      <c r="AY28" s="24"/>
      <c r="AZ28" s="10"/>
      <c r="BA28" s="10"/>
      <c r="BB28" s="25"/>
    </row>
    <row r="29" spans="1:54" ht="16.5" customHeight="1">
      <c r="A29" s="10">
        <v>12</v>
      </c>
      <c r="B29" s="10">
        <v>113</v>
      </c>
      <c r="C29" s="11" t="s">
        <v>1172</v>
      </c>
      <c r="D29" s="12">
        <v>932</v>
      </c>
      <c r="E29" s="10" t="s">
        <v>257</v>
      </c>
      <c r="F29" s="42">
        <v>22</v>
      </c>
      <c r="G29" s="37" t="s">
        <v>159</v>
      </c>
      <c r="H29" s="10">
        <v>1</v>
      </c>
      <c r="I29" s="10" t="s">
        <v>102</v>
      </c>
      <c r="J29" s="34">
        <v>5.9</v>
      </c>
      <c r="K29" s="40">
        <v>4</v>
      </c>
      <c r="L29" s="10">
        <v>3</v>
      </c>
      <c r="M29" s="20"/>
      <c r="N29" s="31">
        <f>K29+L29</f>
        <v>7</v>
      </c>
      <c r="O29" s="20">
        <v>2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O29" s="18">
        <v>376</v>
      </c>
      <c r="AP29" s="19" t="s">
        <v>776</v>
      </c>
      <c r="AQ29" s="19" t="s">
        <v>777</v>
      </c>
      <c r="AR29" s="20">
        <v>2</v>
      </c>
      <c r="AS29" s="21" t="s">
        <v>248</v>
      </c>
      <c r="AT29" s="22" t="s">
        <v>272</v>
      </c>
      <c r="AU29" s="21">
        <v>195</v>
      </c>
      <c r="AV29" s="21" t="s">
        <v>240</v>
      </c>
      <c r="AW29" s="21" t="s">
        <v>778</v>
      </c>
      <c r="AX29" s="23" t="s">
        <v>774</v>
      </c>
      <c r="AY29" s="24" t="s">
        <v>775</v>
      </c>
      <c r="AZ29" s="10">
        <v>16</v>
      </c>
      <c r="BA29" s="10" t="s">
        <v>103</v>
      </c>
      <c r="BB29" s="25">
        <v>13.1</v>
      </c>
    </row>
    <row r="30" spans="1:54" ht="16.5" customHeight="1">
      <c r="A30" s="10">
        <v>3</v>
      </c>
      <c r="B30" s="10">
        <v>27</v>
      </c>
      <c r="C30" s="11" t="s">
        <v>1171</v>
      </c>
      <c r="D30" s="12">
        <v>275</v>
      </c>
      <c r="E30" s="10" t="s">
        <v>247</v>
      </c>
      <c r="F30" s="42">
        <v>2</v>
      </c>
      <c r="G30" s="37" t="s">
        <v>159</v>
      </c>
      <c r="H30" s="10">
        <v>1</v>
      </c>
      <c r="I30" s="10" t="s">
        <v>102</v>
      </c>
      <c r="J30" s="34">
        <v>10.9</v>
      </c>
      <c r="K30" s="40">
        <v>6</v>
      </c>
      <c r="L30" s="10">
        <v>13</v>
      </c>
      <c r="M30" s="20"/>
      <c r="N30" s="31">
        <f>K30+L30</f>
        <v>19</v>
      </c>
      <c r="O30" s="20">
        <v>2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O30" s="18">
        <v>378</v>
      </c>
      <c r="AP30" s="19" t="s">
        <v>77</v>
      </c>
      <c r="AQ30" s="19" t="s">
        <v>78</v>
      </c>
      <c r="AR30" s="20">
        <v>4</v>
      </c>
      <c r="AS30" s="21" t="s">
        <v>248</v>
      </c>
      <c r="AT30" s="22" t="s">
        <v>259</v>
      </c>
      <c r="AU30" s="21">
        <v>185</v>
      </c>
      <c r="AV30" s="21" t="s">
        <v>240</v>
      </c>
      <c r="AW30" s="21" t="s">
        <v>79</v>
      </c>
      <c r="AX30" s="23" t="s">
        <v>71</v>
      </c>
      <c r="AY30" s="24" t="s">
        <v>72</v>
      </c>
      <c r="AZ30" s="10">
        <v>15</v>
      </c>
      <c r="BA30" s="10" t="s">
        <v>105</v>
      </c>
      <c r="BB30" s="25">
        <v>9.7</v>
      </c>
    </row>
    <row r="31" spans="1:54" ht="16.5" customHeight="1">
      <c r="A31" s="10">
        <v>10</v>
      </c>
      <c r="B31" s="10">
        <v>94</v>
      </c>
      <c r="C31" s="11" t="s">
        <v>1171</v>
      </c>
      <c r="D31" s="12">
        <v>73</v>
      </c>
      <c r="E31" s="10" t="s">
        <v>255</v>
      </c>
      <c r="F31" s="42">
        <v>5</v>
      </c>
      <c r="G31" s="37" t="s">
        <v>159</v>
      </c>
      <c r="H31" s="10">
        <v>1</v>
      </c>
      <c r="I31" s="10" t="s">
        <v>102</v>
      </c>
      <c r="J31" s="34">
        <v>6.9</v>
      </c>
      <c r="K31" s="40">
        <v>3</v>
      </c>
      <c r="L31" s="10">
        <v>6</v>
      </c>
      <c r="M31" s="20"/>
      <c r="N31" s="31">
        <f>K31+L31</f>
        <v>9</v>
      </c>
      <c r="O31" s="20">
        <v>2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O31" s="18">
        <v>379</v>
      </c>
      <c r="AP31" s="27" t="s">
        <v>931</v>
      </c>
      <c r="AQ31" s="19" t="s">
        <v>932</v>
      </c>
      <c r="AR31" s="20">
        <v>20</v>
      </c>
      <c r="AS31" s="21" t="s">
        <v>262</v>
      </c>
      <c r="AT31" s="22" t="s">
        <v>256</v>
      </c>
      <c r="AU31" s="21">
        <v>180</v>
      </c>
      <c r="AV31" s="21" t="s">
        <v>253</v>
      </c>
      <c r="AW31" s="21" t="s">
        <v>933</v>
      </c>
      <c r="AX31" s="23" t="s">
        <v>160</v>
      </c>
      <c r="AY31" s="24" t="s">
        <v>722</v>
      </c>
      <c r="AZ31" s="10">
        <v>9</v>
      </c>
      <c r="BA31" s="10" t="s">
        <v>104</v>
      </c>
      <c r="BB31" s="25">
        <v>13.8</v>
      </c>
    </row>
    <row r="32" spans="1:54" ht="16.5" customHeight="1">
      <c r="A32" s="10">
        <v>26</v>
      </c>
      <c r="B32" s="10">
        <v>254</v>
      </c>
      <c r="C32" s="11" t="s">
        <v>1171</v>
      </c>
      <c r="D32" s="12">
        <v>314</v>
      </c>
      <c r="E32" s="10" t="s">
        <v>263</v>
      </c>
      <c r="F32" s="42">
        <v>12</v>
      </c>
      <c r="G32" s="37" t="s">
        <v>159</v>
      </c>
      <c r="H32" s="10">
        <v>1</v>
      </c>
      <c r="I32" s="10" t="s">
        <v>102</v>
      </c>
      <c r="J32" s="34">
        <v>4.4</v>
      </c>
      <c r="K32" s="40">
        <v>10</v>
      </c>
      <c r="L32" s="10">
        <v>9</v>
      </c>
      <c r="M32" s="20"/>
      <c r="N32" s="31">
        <f>K32+L32</f>
        <v>19</v>
      </c>
      <c r="O32" s="20">
        <v>2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O32" s="18">
        <v>380</v>
      </c>
      <c r="AP32" s="19" t="s">
        <v>1125</v>
      </c>
      <c r="AQ32" s="19" t="s">
        <v>108</v>
      </c>
      <c r="AR32" s="20">
        <v>32</v>
      </c>
      <c r="AS32" s="21" t="s">
        <v>238</v>
      </c>
      <c r="AT32" s="22" t="s">
        <v>239</v>
      </c>
      <c r="AU32" s="21">
        <v>225</v>
      </c>
      <c r="AV32" s="21" t="s">
        <v>266</v>
      </c>
      <c r="AW32" s="21" t="s">
        <v>1126</v>
      </c>
      <c r="AX32" s="23" t="s">
        <v>149</v>
      </c>
      <c r="AY32" s="24" t="s">
        <v>242</v>
      </c>
      <c r="AZ32" s="10">
        <v>6</v>
      </c>
      <c r="BA32" s="10" t="s">
        <v>105</v>
      </c>
      <c r="BB32" s="25">
        <v>16.2</v>
      </c>
    </row>
    <row r="33" spans="1:54" ht="16.5" customHeight="1">
      <c r="A33" s="10">
        <v>1</v>
      </c>
      <c r="B33" s="10">
        <v>6</v>
      </c>
      <c r="C33" s="11" t="s">
        <v>1174</v>
      </c>
      <c r="D33" s="12">
        <v>76</v>
      </c>
      <c r="E33" s="10" t="s">
        <v>243</v>
      </c>
      <c r="F33" s="42">
        <v>45</v>
      </c>
      <c r="G33" s="37" t="s">
        <v>159</v>
      </c>
      <c r="H33" s="10">
        <v>1</v>
      </c>
      <c r="I33" s="10" t="s">
        <v>102</v>
      </c>
      <c r="J33" s="34">
        <v>15.6</v>
      </c>
      <c r="K33" s="40">
        <v>27</v>
      </c>
      <c r="L33" s="10">
        <v>10</v>
      </c>
      <c r="M33" s="20"/>
      <c r="N33" s="31">
        <f>K33+L33</f>
        <v>37</v>
      </c>
      <c r="O33" s="20">
        <v>2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O33" s="18">
        <v>381</v>
      </c>
      <c r="AP33" s="19" t="s">
        <v>1129</v>
      </c>
      <c r="AQ33" s="19" t="s">
        <v>1130</v>
      </c>
      <c r="AR33" s="20">
        <v>4</v>
      </c>
      <c r="AS33" s="21" t="s">
        <v>238</v>
      </c>
      <c r="AT33" s="22" t="s">
        <v>244</v>
      </c>
      <c r="AU33" s="21">
        <v>220</v>
      </c>
      <c r="AV33" s="21" t="s">
        <v>245</v>
      </c>
      <c r="AW33" s="21" t="s">
        <v>452</v>
      </c>
      <c r="AX33" s="23" t="s">
        <v>149</v>
      </c>
      <c r="AY33" s="24" t="s">
        <v>242</v>
      </c>
      <c r="AZ33" s="10">
        <v>6</v>
      </c>
      <c r="BA33" s="10" t="s">
        <v>105</v>
      </c>
      <c r="BB33" s="25">
        <v>2.3</v>
      </c>
    </row>
    <row r="34" spans="1:54" ht="16.5" customHeight="1">
      <c r="A34" s="10">
        <v>4</v>
      </c>
      <c r="B34" s="10">
        <v>35</v>
      </c>
      <c r="C34" s="11" t="s">
        <v>1174</v>
      </c>
      <c r="D34" s="12">
        <v>222</v>
      </c>
      <c r="E34" s="10" t="s">
        <v>251</v>
      </c>
      <c r="F34" s="42">
        <v>3</v>
      </c>
      <c r="G34" s="37" t="s">
        <v>159</v>
      </c>
      <c r="H34" s="10">
        <v>1</v>
      </c>
      <c r="I34" s="10" t="s">
        <v>102</v>
      </c>
      <c r="J34" s="34">
        <v>9.2</v>
      </c>
      <c r="K34" s="40">
        <v>0</v>
      </c>
      <c r="L34" s="10">
        <v>6</v>
      </c>
      <c r="M34" s="20"/>
      <c r="N34" s="31">
        <f>K34+L34</f>
        <v>6</v>
      </c>
      <c r="O34" s="20">
        <v>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O34" s="18">
        <v>385</v>
      </c>
      <c r="AP34" s="19" t="s">
        <v>265</v>
      </c>
      <c r="AQ34" s="19" t="s">
        <v>109</v>
      </c>
      <c r="AR34" s="26">
        <v>15</v>
      </c>
      <c r="AS34" s="21" t="s">
        <v>262</v>
      </c>
      <c r="AT34" s="22" t="s">
        <v>259</v>
      </c>
      <c r="AU34" s="21">
        <v>215</v>
      </c>
      <c r="AV34" s="21" t="s">
        <v>266</v>
      </c>
      <c r="AW34" s="21" t="s">
        <v>267</v>
      </c>
      <c r="AX34" s="24" t="s">
        <v>178</v>
      </c>
      <c r="AY34" s="24" t="s">
        <v>268</v>
      </c>
      <c r="AZ34" s="10">
        <v>2</v>
      </c>
      <c r="BA34" s="10" t="s">
        <v>102</v>
      </c>
      <c r="BB34" s="25">
        <v>16.6</v>
      </c>
    </row>
    <row r="35" spans="1:54" ht="16.5" customHeight="1">
      <c r="A35" s="10">
        <v>15</v>
      </c>
      <c r="B35" s="10">
        <v>146</v>
      </c>
      <c r="C35" s="11" t="s">
        <v>1174</v>
      </c>
      <c r="D35" s="12">
        <v>105</v>
      </c>
      <c r="E35" s="10" t="s">
        <v>261</v>
      </c>
      <c r="F35" s="42">
        <v>11</v>
      </c>
      <c r="G35" s="37" t="s">
        <v>159</v>
      </c>
      <c r="H35" s="10">
        <v>1</v>
      </c>
      <c r="I35" s="10" t="s">
        <v>102</v>
      </c>
      <c r="J35" s="34">
        <v>5.2</v>
      </c>
      <c r="K35" s="40">
        <v>8</v>
      </c>
      <c r="L35" s="10">
        <v>5</v>
      </c>
      <c r="M35" s="20"/>
      <c r="N35" s="31">
        <f>K35+L35</f>
        <v>13</v>
      </c>
      <c r="O35" s="20">
        <v>2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O35" s="18">
        <v>386</v>
      </c>
      <c r="AP35" s="27" t="s">
        <v>486</v>
      </c>
      <c r="AQ35" s="19" t="s">
        <v>487</v>
      </c>
      <c r="AR35" s="20">
        <v>21</v>
      </c>
      <c r="AS35" s="21" t="s">
        <v>248</v>
      </c>
      <c r="AT35" s="22" t="s">
        <v>252</v>
      </c>
      <c r="AU35" s="21">
        <v>200</v>
      </c>
      <c r="AV35" s="21" t="s">
        <v>245</v>
      </c>
      <c r="AW35" s="21" t="s">
        <v>488</v>
      </c>
      <c r="AX35" s="23" t="s">
        <v>167</v>
      </c>
      <c r="AY35" s="24" t="s">
        <v>482</v>
      </c>
      <c r="AZ35" s="10">
        <v>14</v>
      </c>
      <c r="BA35" s="10" t="s">
        <v>102</v>
      </c>
      <c r="BB35" s="25">
        <v>6.6</v>
      </c>
    </row>
    <row r="36" spans="1:54" ht="16.5" customHeight="1">
      <c r="A36" s="10">
        <v>1</v>
      </c>
      <c r="B36" s="10">
        <v>2</v>
      </c>
      <c r="C36" s="11" t="s">
        <v>1167</v>
      </c>
      <c r="D36" s="12">
        <v>996</v>
      </c>
      <c r="E36" s="10" t="s">
        <v>237</v>
      </c>
      <c r="F36" s="42">
        <v>23</v>
      </c>
      <c r="G36" s="37" t="s">
        <v>159</v>
      </c>
      <c r="H36" s="10">
        <v>1</v>
      </c>
      <c r="I36" s="10" t="s">
        <v>102</v>
      </c>
      <c r="J36" s="34">
        <v>18.8</v>
      </c>
      <c r="K36" s="40">
        <v>14</v>
      </c>
      <c r="L36" s="10">
        <v>32</v>
      </c>
      <c r="M36" s="20"/>
      <c r="N36" s="31">
        <f>K36+L36</f>
        <v>46</v>
      </c>
      <c r="O36" s="20">
        <v>2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O36" s="18">
        <v>389</v>
      </c>
      <c r="AP36" s="27" t="s">
        <v>858</v>
      </c>
      <c r="AQ36" s="19" t="s">
        <v>179</v>
      </c>
      <c r="AR36" s="20">
        <v>42</v>
      </c>
      <c r="AS36" s="21" t="s">
        <v>238</v>
      </c>
      <c r="AT36" s="22" t="s">
        <v>415</v>
      </c>
      <c r="AU36" s="21">
        <v>260</v>
      </c>
      <c r="AV36" s="21" t="s">
        <v>240</v>
      </c>
      <c r="AW36" s="21" t="s">
        <v>859</v>
      </c>
      <c r="AX36" s="23" t="s">
        <v>163</v>
      </c>
      <c r="AY36" s="24" t="s">
        <v>860</v>
      </c>
      <c r="AZ36" s="10">
        <v>4</v>
      </c>
      <c r="BA36" s="10" t="s">
        <v>104</v>
      </c>
      <c r="BB36" s="25">
        <v>15.2</v>
      </c>
    </row>
    <row r="37" spans="4:54" ht="16.5" customHeight="1">
      <c r="D37"/>
      <c r="E37"/>
      <c r="F37"/>
      <c r="G37"/>
      <c r="H37"/>
      <c r="I37"/>
      <c r="J37"/>
      <c r="K37"/>
      <c r="AF37" s="39"/>
      <c r="AG37" s="39"/>
      <c r="AH37" s="39"/>
      <c r="AI37" s="39"/>
      <c r="AJ37" s="39"/>
      <c r="AK37" s="39"/>
      <c r="AL37" s="39"/>
      <c r="AM37" s="39"/>
      <c r="AO37" s="18"/>
      <c r="AP37" s="27"/>
      <c r="AQ37" s="19"/>
      <c r="AR37" s="20"/>
      <c r="AS37" s="21"/>
      <c r="AT37" s="22"/>
      <c r="AU37" s="21"/>
      <c r="AV37" s="21"/>
      <c r="AW37" s="21"/>
      <c r="AX37" s="23"/>
      <c r="AY37" s="24"/>
      <c r="AZ37" s="10"/>
      <c r="BA37" s="10"/>
      <c r="BB37" s="25"/>
    </row>
    <row r="38" spans="4:54" ht="16.5" customHeight="1">
      <c r="D38"/>
      <c r="E38"/>
      <c r="F38"/>
      <c r="G38"/>
      <c r="H38"/>
      <c r="I38"/>
      <c r="J38"/>
      <c r="K38"/>
      <c r="AF38" s="39"/>
      <c r="AG38" s="39"/>
      <c r="AH38" s="39"/>
      <c r="AI38" s="39"/>
      <c r="AJ38" s="39"/>
      <c r="AK38" s="39"/>
      <c r="AL38" s="39"/>
      <c r="AM38" s="39"/>
      <c r="AO38" s="18"/>
      <c r="AP38" s="27"/>
      <c r="AQ38" s="19"/>
      <c r="AR38" s="20"/>
      <c r="AS38" s="21"/>
      <c r="AT38" s="22"/>
      <c r="AU38" s="21"/>
      <c r="AV38" s="21"/>
      <c r="AW38" s="21"/>
      <c r="AX38" s="23"/>
      <c r="AY38" s="24"/>
      <c r="AZ38" s="10"/>
      <c r="BA38" s="10"/>
      <c r="BB38" s="25"/>
    </row>
    <row r="39" spans="3:54" ht="16.5" customHeight="1">
      <c r="C39" s="43" t="s">
        <v>1184</v>
      </c>
      <c r="D39" s="44"/>
      <c r="E39" s="44"/>
      <c r="F39" s="44"/>
      <c r="G39" s="44"/>
      <c r="H39"/>
      <c r="I39"/>
      <c r="J39"/>
      <c r="K39"/>
      <c r="AF39" s="39"/>
      <c r="AG39" s="39"/>
      <c r="AH39" s="39"/>
      <c r="AI39" s="39"/>
      <c r="AJ39" s="39"/>
      <c r="AK39" s="39"/>
      <c r="AL39" s="39"/>
      <c r="AM39" s="39"/>
      <c r="AO39" s="18"/>
      <c r="AP39" s="27"/>
      <c r="AQ39" s="19"/>
      <c r="AR39" s="20"/>
      <c r="AS39" s="21"/>
      <c r="AT39" s="22"/>
      <c r="AU39" s="21"/>
      <c r="AV39" s="21"/>
      <c r="AW39" s="21"/>
      <c r="AX39" s="23"/>
      <c r="AY39" s="24"/>
      <c r="AZ39" s="10"/>
      <c r="BA39" s="10"/>
      <c r="BB39" s="25"/>
    </row>
    <row r="40" spans="1:54" ht="16.5" customHeight="1">
      <c r="A40" s="10">
        <v>21</v>
      </c>
      <c r="B40" s="10">
        <v>208</v>
      </c>
      <c r="C40" s="11" t="s">
        <v>1172</v>
      </c>
      <c r="D40" s="12">
        <v>860</v>
      </c>
      <c r="E40" s="10" t="s">
        <v>1088</v>
      </c>
      <c r="F40" s="42">
        <v>11</v>
      </c>
      <c r="G40" s="37" t="s">
        <v>1076</v>
      </c>
      <c r="H40" s="10">
        <v>3</v>
      </c>
      <c r="I40" s="10" t="s">
        <v>105</v>
      </c>
      <c r="J40" s="34">
        <v>6</v>
      </c>
      <c r="K40" s="40">
        <v>8</v>
      </c>
      <c r="L40" s="10">
        <v>4</v>
      </c>
      <c r="M40" s="20"/>
      <c r="N40" s="31">
        <f>K40+L40</f>
        <v>12</v>
      </c>
      <c r="O40" s="20">
        <v>2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O40" s="18">
        <v>390</v>
      </c>
      <c r="AP40" s="19" t="s">
        <v>709</v>
      </c>
      <c r="AQ40" s="19" t="s">
        <v>110</v>
      </c>
      <c r="AR40" s="20">
        <v>43</v>
      </c>
      <c r="AS40" s="21" t="s">
        <v>238</v>
      </c>
      <c r="AT40" s="22" t="s">
        <v>359</v>
      </c>
      <c r="AU40" s="21">
        <v>235</v>
      </c>
      <c r="AV40" s="21" t="s">
        <v>266</v>
      </c>
      <c r="AW40" s="21" t="s">
        <v>710</v>
      </c>
      <c r="AX40" s="23" t="s">
        <v>158</v>
      </c>
      <c r="AY40" s="24" t="s">
        <v>336</v>
      </c>
      <c r="AZ40" s="10">
        <v>12</v>
      </c>
      <c r="BA40" s="10" t="s">
        <v>103</v>
      </c>
      <c r="BB40" s="25">
        <v>18.5</v>
      </c>
    </row>
    <row r="41" spans="1:54" ht="16.5" customHeight="1">
      <c r="A41" s="10">
        <v>18</v>
      </c>
      <c r="B41" s="10">
        <v>178</v>
      </c>
      <c r="C41" s="11" t="s">
        <v>1168</v>
      </c>
      <c r="D41" s="12">
        <v>213</v>
      </c>
      <c r="E41" s="10" t="s">
        <v>1086</v>
      </c>
      <c r="F41" s="42">
        <v>12</v>
      </c>
      <c r="G41" s="37" t="s">
        <v>1076</v>
      </c>
      <c r="H41" s="10">
        <v>3</v>
      </c>
      <c r="I41" s="10" t="s">
        <v>105</v>
      </c>
      <c r="J41" s="34">
        <v>6.7</v>
      </c>
      <c r="K41" s="40">
        <v>2</v>
      </c>
      <c r="L41" s="10">
        <v>3</v>
      </c>
      <c r="M41" s="20"/>
      <c r="N41" s="31">
        <f>K41+L41</f>
        <v>5</v>
      </c>
      <c r="O41" s="20">
        <v>2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O41" s="18">
        <v>392</v>
      </c>
      <c r="AP41" s="19" t="s">
        <v>80</v>
      </c>
      <c r="AQ41" s="19" t="s">
        <v>81</v>
      </c>
      <c r="AR41" s="20">
        <v>3</v>
      </c>
      <c r="AS41" s="21" t="s">
        <v>248</v>
      </c>
      <c r="AT41" s="22" t="s">
        <v>249</v>
      </c>
      <c r="AU41" s="21">
        <v>175</v>
      </c>
      <c r="AV41" s="21" t="s">
        <v>266</v>
      </c>
      <c r="AW41" s="21" t="s">
        <v>338</v>
      </c>
      <c r="AX41" s="23" t="s">
        <v>71</v>
      </c>
      <c r="AY41" s="24" t="s">
        <v>72</v>
      </c>
      <c r="AZ41" s="10">
        <v>15</v>
      </c>
      <c r="BA41" s="10" t="s">
        <v>105</v>
      </c>
      <c r="BB41" s="25">
        <v>7.8</v>
      </c>
    </row>
    <row r="42" spans="1:54" ht="16.5" customHeight="1">
      <c r="A42" s="10">
        <v>20</v>
      </c>
      <c r="B42" s="10">
        <v>197</v>
      </c>
      <c r="C42" s="11" t="s">
        <v>1169</v>
      </c>
      <c r="D42" s="12">
        <v>259</v>
      </c>
      <c r="E42" s="10" t="s">
        <v>1087</v>
      </c>
      <c r="F42" s="42">
        <v>24</v>
      </c>
      <c r="G42" s="37" t="s">
        <v>1076</v>
      </c>
      <c r="H42" s="10">
        <v>3</v>
      </c>
      <c r="I42" s="10" t="s">
        <v>105</v>
      </c>
      <c r="J42" s="34">
        <v>6.4</v>
      </c>
      <c r="K42" s="40">
        <v>13</v>
      </c>
      <c r="L42" s="10">
        <v>17</v>
      </c>
      <c r="M42" s="20"/>
      <c r="N42" s="31">
        <f>K42+L42</f>
        <v>30</v>
      </c>
      <c r="O42" s="20">
        <v>2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O42" s="18">
        <v>393</v>
      </c>
      <c r="AP42" s="19" t="s">
        <v>806</v>
      </c>
      <c r="AQ42" s="19" t="s">
        <v>807</v>
      </c>
      <c r="AR42" s="20">
        <v>11</v>
      </c>
      <c r="AS42" s="21" t="s">
        <v>248</v>
      </c>
      <c r="AT42" s="22" t="s">
        <v>277</v>
      </c>
      <c r="AU42" s="21">
        <v>170</v>
      </c>
      <c r="AV42" s="21" t="s">
        <v>253</v>
      </c>
      <c r="AW42" s="21" t="s">
        <v>808</v>
      </c>
      <c r="AX42" s="23" t="s">
        <v>793</v>
      </c>
      <c r="AY42" s="24" t="s">
        <v>794</v>
      </c>
      <c r="AZ42" s="10">
        <v>16</v>
      </c>
      <c r="BA42" s="10" t="s">
        <v>103</v>
      </c>
      <c r="BB42" s="25">
        <v>4.1</v>
      </c>
    </row>
    <row r="43" spans="1:54" ht="16.5" customHeight="1">
      <c r="A43" s="10">
        <v>4</v>
      </c>
      <c r="B43" s="10">
        <v>32</v>
      </c>
      <c r="C43" s="11" t="s">
        <v>1180</v>
      </c>
      <c r="D43" s="12">
        <v>140</v>
      </c>
      <c r="E43" s="10" t="s">
        <v>1075</v>
      </c>
      <c r="F43" s="42">
        <v>1</v>
      </c>
      <c r="G43" s="37" t="s">
        <v>1076</v>
      </c>
      <c r="H43" s="10">
        <v>3</v>
      </c>
      <c r="I43" s="10" t="s">
        <v>105</v>
      </c>
      <c r="J43" s="34">
        <v>17.1</v>
      </c>
      <c r="K43" s="40">
        <v>13</v>
      </c>
      <c r="L43" s="10">
        <v>15</v>
      </c>
      <c r="M43" s="20"/>
      <c r="N43" s="31">
        <f>K43+L43</f>
        <v>28</v>
      </c>
      <c r="O43" s="20">
        <v>2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O43" s="18">
        <v>395</v>
      </c>
      <c r="AP43" s="19" t="s">
        <v>990</v>
      </c>
      <c r="AQ43" s="19" t="s">
        <v>991</v>
      </c>
      <c r="AR43" s="20">
        <v>24</v>
      </c>
      <c r="AS43" s="21" t="s">
        <v>248</v>
      </c>
      <c r="AT43" s="22" t="s">
        <v>484</v>
      </c>
      <c r="AU43" s="21">
        <v>168</v>
      </c>
      <c r="AV43" s="21" t="s">
        <v>253</v>
      </c>
      <c r="AW43" s="21" t="s">
        <v>992</v>
      </c>
      <c r="AX43" s="23" t="s">
        <v>985</v>
      </c>
      <c r="AY43" s="24" t="s">
        <v>986</v>
      </c>
      <c r="AZ43" s="10">
        <v>13</v>
      </c>
      <c r="BA43" s="10" t="s">
        <v>104</v>
      </c>
      <c r="BB43" s="25">
        <v>9.2</v>
      </c>
    </row>
    <row r="44" spans="1:54" ht="16.5" customHeight="1">
      <c r="A44" s="10">
        <v>5</v>
      </c>
      <c r="B44" s="10">
        <v>49</v>
      </c>
      <c r="C44" s="11" t="s">
        <v>1180</v>
      </c>
      <c r="D44" s="12">
        <v>554</v>
      </c>
      <c r="E44" s="10" t="s">
        <v>1077</v>
      </c>
      <c r="F44" s="42">
        <v>5</v>
      </c>
      <c r="G44" s="37" t="s">
        <v>1076</v>
      </c>
      <c r="H44" s="10">
        <v>3</v>
      </c>
      <c r="I44" s="10" t="s">
        <v>105</v>
      </c>
      <c r="J44" s="34">
        <v>14.4</v>
      </c>
      <c r="K44" s="40">
        <v>23</v>
      </c>
      <c r="L44" s="10">
        <v>18</v>
      </c>
      <c r="M44" s="20"/>
      <c r="N44" s="31">
        <f>K44+L44</f>
        <v>41</v>
      </c>
      <c r="O44" s="20">
        <v>2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O44" s="18">
        <v>397</v>
      </c>
      <c r="AP44" s="19" t="s">
        <v>410</v>
      </c>
      <c r="AQ44" s="19" t="s">
        <v>411</v>
      </c>
      <c r="AR44" s="20">
        <v>24</v>
      </c>
      <c r="AS44" s="21" t="s">
        <v>248</v>
      </c>
      <c r="AT44" s="22" t="s">
        <v>259</v>
      </c>
      <c r="AU44" s="21">
        <v>200</v>
      </c>
      <c r="AV44" s="21" t="s">
        <v>245</v>
      </c>
      <c r="AW44" s="21" t="s">
        <v>412</v>
      </c>
      <c r="AX44" s="23" t="s">
        <v>402</v>
      </c>
      <c r="AY44" s="24" t="s">
        <v>403</v>
      </c>
      <c r="AZ44" s="10">
        <v>10</v>
      </c>
      <c r="BA44" s="10" t="s">
        <v>102</v>
      </c>
      <c r="BB44" s="25">
        <v>6.8</v>
      </c>
    </row>
    <row r="45" spans="1:54" ht="16.5" customHeight="1">
      <c r="A45" s="10">
        <v>13</v>
      </c>
      <c r="B45" s="10">
        <v>129</v>
      </c>
      <c r="C45" s="11" t="s">
        <v>1180</v>
      </c>
      <c r="D45" s="12">
        <v>881</v>
      </c>
      <c r="E45" s="10" t="s">
        <v>1083</v>
      </c>
      <c r="F45" s="42">
        <v>4</v>
      </c>
      <c r="G45" s="37" t="s">
        <v>1076</v>
      </c>
      <c r="H45" s="10">
        <v>3</v>
      </c>
      <c r="I45" s="10" t="s">
        <v>105</v>
      </c>
      <c r="J45" s="34">
        <v>7.8</v>
      </c>
      <c r="K45" s="40">
        <v>11</v>
      </c>
      <c r="L45" s="10">
        <v>11</v>
      </c>
      <c r="M45" s="20"/>
      <c r="N45" s="31">
        <f>K45+L45</f>
        <v>22</v>
      </c>
      <c r="O45" s="20">
        <v>2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O45" s="18">
        <v>398</v>
      </c>
      <c r="AP45" s="19" t="s">
        <v>340</v>
      </c>
      <c r="AQ45" s="19" t="s">
        <v>341</v>
      </c>
      <c r="AR45" s="20">
        <v>21</v>
      </c>
      <c r="AS45" s="21" t="s">
        <v>248</v>
      </c>
      <c r="AT45" s="22" t="s">
        <v>252</v>
      </c>
      <c r="AU45" s="21">
        <v>180</v>
      </c>
      <c r="AV45" s="21" t="s">
        <v>253</v>
      </c>
      <c r="AW45" s="21" t="s">
        <v>342</v>
      </c>
      <c r="AX45" s="23" t="s">
        <v>148</v>
      </c>
      <c r="AY45" s="24" t="s">
        <v>336</v>
      </c>
      <c r="AZ45" s="10">
        <v>6</v>
      </c>
      <c r="BA45" s="10" t="s">
        <v>102</v>
      </c>
      <c r="BB45" s="25">
        <v>8.6</v>
      </c>
    </row>
    <row r="46" spans="1:54" ht="16.5" customHeight="1">
      <c r="A46" s="10">
        <v>12</v>
      </c>
      <c r="B46" s="10">
        <v>119</v>
      </c>
      <c r="C46" s="11" t="s">
        <v>1167</v>
      </c>
      <c r="D46" s="12">
        <v>522</v>
      </c>
      <c r="E46" s="10" t="s">
        <v>1080</v>
      </c>
      <c r="F46" s="42">
        <v>33</v>
      </c>
      <c r="G46" s="37" t="s">
        <v>1076</v>
      </c>
      <c r="H46" s="10">
        <v>3</v>
      </c>
      <c r="I46" s="10" t="s">
        <v>105</v>
      </c>
      <c r="J46" s="34">
        <v>8.6</v>
      </c>
      <c r="K46" s="40">
        <v>2</v>
      </c>
      <c r="L46" s="10">
        <v>16</v>
      </c>
      <c r="M46" s="20"/>
      <c r="N46" s="31">
        <f>K46+L46</f>
        <v>18</v>
      </c>
      <c r="O46" s="20">
        <v>2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O46" s="18">
        <v>401</v>
      </c>
      <c r="AP46" s="19" t="s">
        <v>316</v>
      </c>
      <c r="AQ46" s="19" t="s">
        <v>317</v>
      </c>
      <c r="AR46" s="20">
        <v>52</v>
      </c>
      <c r="AS46" s="21" t="s">
        <v>248</v>
      </c>
      <c r="AT46" s="22" t="s">
        <v>312</v>
      </c>
      <c r="AU46" s="21">
        <v>185</v>
      </c>
      <c r="AV46" s="21" t="s">
        <v>253</v>
      </c>
      <c r="AW46" s="21" t="s">
        <v>318</v>
      </c>
      <c r="AX46" s="23" t="s">
        <v>156</v>
      </c>
      <c r="AY46" s="24" t="s">
        <v>301</v>
      </c>
      <c r="AZ46" s="10">
        <v>4</v>
      </c>
      <c r="BA46" s="10" t="s">
        <v>102</v>
      </c>
      <c r="BB46" s="25">
        <v>5.6</v>
      </c>
    </row>
    <row r="47" spans="4:54" ht="16.5" customHeight="1">
      <c r="D47"/>
      <c r="E47"/>
      <c r="F47"/>
      <c r="G47" s="45" t="s">
        <v>1181</v>
      </c>
      <c r="H47"/>
      <c r="I47"/>
      <c r="J47"/>
      <c r="K47"/>
      <c r="AG47" s="39"/>
      <c r="AH47" s="39"/>
      <c r="AI47" s="39"/>
      <c r="AJ47" s="39"/>
      <c r="AK47" s="39"/>
      <c r="AL47" s="39"/>
      <c r="AM47" s="39"/>
      <c r="AO47" s="18"/>
      <c r="AP47" s="27"/>
      <c r="AQ47" s="19"/>
      <c r="AR47" s="20"/>
      <c r="AS47" s="21"/>
      <c r="AT47" s="22"/>
      <c r="AU47" s="21"/>
      <c r="AV47" s="21"/>
      <c r="AW47" s="21"/>
      <c r="AX47" s="23"/>
      <c r="AY47" s="24"/>
      <c r="AZ47" s="10"/>
      <c r="BA47" s="10"/>
      <c r="BB47" s="25"/>
    </row>
    <row r="48" spans="1:54" ht="16.5" customHeight="1">
      <c r="A48" s="10">
        <v>2</v>
      </c>
      <c r="B48" s="10">
        <v>13</v>
      </c>
      <c r="C48" s="11" t="s">
        <v>1172</v>
      </c>
      <c r="D48" s="12">
        <v>745</v>
      </c>
      <c r="E48" s="10" t="s">
        <v>1066</v>
      </c>
      <c r="F48" s="42">
        <v>2</v>
      </c>
      <c r="G48" s="37" t="s">
        <v>153</v>
      </c>
      <c r="H48" s="10">
        <v>2</v>
      </c>
      <c r="I48" s="10" t="s">
        <v>105</v>
      </c>
      <c r="J48" s="34">
        <v>12.9</v>
      </c>
      <c r="K48" s="40">
        <v>6</v>
      </c>
      <c r="L48" s="10">
        <v>17</v>
      </c>
      <c r="M48" s="20"/>
      <c r="N48" s="31">
        <f>K48+L48</f>
        <v>23</v>
      </c>
      <c r="O48" s="20">
        <v>2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O48" s="18">
        <v>402</v>
      </c>
      <c r="AP48" s="19" t="s">
        <v>1154</v>
      </c>
      <c r="AQ48" s="19" t="s">
        <v>1155</v>
      </c>
      <c r="AR48" s="20">
        <v>11</v>
      </c>
      <c r="AS48" s="21" t="s">
        <v>248</v>
      </c>
      <c r="AT48" s="22" t="s">
        <v>312</v>
      </c>
      <c r="AU48" s="21">
        <v>175</v>
      </c>
      <c r="AV48" s="21" t="s">
        <v>245</v>
      </c>
      <c r="AW48" s="21" t="s">
        <v>357</v>
      </c>
      <c r="AX48" s="23" t="s">
        <v>168</v>
      </c>
      <c r="AY48" s="24" t="s">
        <v>353</v>
      </c>
      <c r="AZ48" s="10">
        <v>9</v>
      </c>
      <c r="BA48" s="10" t="s">
        <v>105</v>
      </c>
      <c r="BB48" s="25">
        <v>8.9</v>
      </c>
    </row>
    <row r="49" spans="1:54" ht="16.5" customHeight="1">
      <c r="A49" s="10">
        <v>3</v>
      </c>
      <c r="B49" s="10">
        <v>28</v>
      </c>
      <c r="C49" s="11" t="s">
        <v>1172</v>
      </c>
      <c r="D49" s="12">
        <v>792</v>
      </c>
      <c r="E49" s="10" t="s">
        <v>1069</v>
      </c>
      <c r="F49" s="42">
        <v>0</v>
      </c>
      <c r="G49" s="37" t="s">
        <v>153</v>
      </c>
      <c r="H49" s="10">
        <v>2</v>
      </c>
      <c r="I49" s="10" t="s">
        <v>105</v>
      </c>
      <c r="J49" s="34">
        <v>10.4</v>
      </c>
      <c r="K49" s="40">
        <v>8</v>
      </c>
      <c r="L49" s="10">
        <v>14</v>
      </c>
      <c r="M49" s="20"/>
      <c r="N49" s="31">
        <f>K49+L49</f>
        <v>22</v>
      </c>
      <c r="O49" s="20">
        <v>2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O49" s="18">
        <v>407</v>
      </c>
      <c r="AP49" s="19" t="s">
        <v>383</v>
      </c>
      <c r="AQ49" s="19" t="s">
        <v>384</v>
      </c>
      <c r="AR49" s="20">
        <v>32</v>
      </c>
      <c r="AS49" s="21" t="s">
        <v>248</v>
      </c>
      <c r="AT49" s="22" t="s">
        <v>244</v>
      </c>
      <c r="AU49" s="21">
        <v>185</v>
      </c>
      <c r="AV49" s="21" t="s">
        <v>253</v>
      </c>
      <c r="AW49" s="21" t="s">
        <v>385</v>
      </c>
      <c r="AX49" s="23" t="s">
        <v>169</v>
      </c>
      <c r="AY49" s="24" t="s">
        <v>381</v>
      </c>
      <c r="AZ49" s="10">
        <v>9</v>
      </c>
      <c r="BA49" s="10" t="s">
        <v>102</v>
      </c>
      <c r="BB49" s="25">
        <v>9.3</v>
      </c>
    </row>
    <row r="50" spans="1:54" ht="16.5" customHeight="1">
      <c r="A50" s="10">
        <v>17</v>
      </c>
      <c r="B50" s="10">
        <v>168</v>
      </c>
      <c r="C50" s="11" t="s">
        <v>1172</v>
      </c>
      <c r="D50" s="12">
        <v>754</v>
      </c>
      <c r="E50" s="10" t="s">
        <v>1071</v>
      </c>
      <c r="F50" s="42">
        <v>3</v>
      </c>
      <c r="G50" s="37" t="s">
        <v>153</v>
      </c>
      <c r="H50" s="10">
        <v>2</v>
      </c>
      <c r="I50" s="10" t="s">
        <v>105</v>
      </c>
      <c r="J50" s="34">
        <v>4.7</v>
      </c>
      <c r="K50" s="40">
        <v>35</v>
      </c>
      <c r="L50" s="10">
        <v>13</v>
      </c>
      <c r="M50" s="20"/>
      <c r="N50" s="31">
        <f>K50+L50</f>
        <v>48</v>
      </c>
      <c r="O50" s="20">
        <v>2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O50" s="18">
        <v>408</v>
      </c>
      <c r="AP50" s="19" t="s">
        <v>713</v>
      </c>
      <c r="AQ50" s="19" t="s">
        <v>180</v>
      </c>
      <c r="AR50" s="20">
        <v>42</v>
      </c>
      <c r="AS50" s="21" t="s">
        <v>238</v>
      </c>
      <c r="AT50" s="22" t="s">
        <v>239</v>
      </c>
      <c r="AU50" s="21">
        <v>209</v>
      </c>
      <c r="AV50" s="21" t="s">
        <v>245</v>
      </c>
      <c r="AW50" s="21" t="s">
        <v>714</v>
      </c>
      <c r="AX50" s="23" t="s">
        <v>158</v>
      </c>
      <c r="AY50" s="24" t="s">
        <v>336</v>
      </c>
      <c r="AZ50" s="10">
        <v>12</v>
      </c>
      <c r="BA50" s="10" t="s">
        <v>103</v>
      </c>
      <c r="BB50" s="25">
        <v>6.7</v>
      </c>
    </row>
    <row r="51" spans="1:54" ht="16.5" customHeight="1">
      <c r="A51" s="10">
        <v>1</v>
      </c>
      <c r="B51" s="10">
        <v>3</v>
      </c>
      <c r="C51" s="11" t="s">
        <v>1168</v>
      </c>
      <c r="D51" s="12">
        <v>899</v>
      </c>
      <c r="E51" s="10" t="s">
        <v>1063</v>
      </c>
      <c r="F51" s="42">
        <v>12</v>
      </c>
      <c r="G51" s="37" t="s">
        <v>153</v>
      </c>
      <c r="H51" s="10">
        <v>2</v>
      </c>
      <c r="I51" s="10" t="s">
        <v>105</v>
      </c>
      <c r="J51" s="34">
        <v>16.9</v>
      </c>
      <c r="K51" s="40">
        <v>15</v>
      </c>
      <c r="L51" s="10">
        <v>19</v>
      </c>
      <c r="M51" s="20"/>
      <c r="N51" s="31">
        <f>K51+L51</f>
        <v>34</v>
      </c>
      <c r="O51" s="20">
        <v>2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O51" s="18">
        <v>412</v>
      </c>
      <c r="AP51" s="27" t="s">
        <v>929</v>
      </c>
      <c r="AQ51" s="19" t="s">
        <v>181</v>
      </c>
      <c r="AR51" s="20">
        <v>54</v>
      </c>
      <c r="AS51" s="21" t="s">
        <v>238</v>
      </c>
      <c r="AT51" s="22" t="s">
        <v>244</v>
      </c>
      <c r="AU51" s="21">
        <v>220</v>
      </c>
      <c r="AV51" s="21" t="s">
        <v>245</v>
      </c>
      <c r="AW51" s="21" t="s">
        <v>930</v>
      </c>
      <c r="AX51" s="23" t="s">
        <v>160</v>
      </c>
      <c r="AY51" s="24" t="s">
        <v>722</v>
      </c>
      <c r="AZ51" s="10">
        <v>9</v>
      </c>
      <c r="BA51" s="10" t="s">
        <v>104</v>
      </c>
      <c r="BB51" s="25">
        <v>14.3</v>
      </c>
    </row>
    <row r="52" spans="1:54" ht="16.5" customHeight="1">
      <c r="A52" s="10">
        <v>26</v>
      </c>
      <c r="B52" s="10">
        <v>260</v>
      </c>
      <c r="C52" s="11" t="s">
        <v>1166</v>
      </c>
      <c r="D52" s="12">
        <v>949</v>
      </c>
      <c r="E52" s="10" t="s">
        <v>1072</v>
      </c>
      <c r="F52" s="42">
        <v>11</v>
      </c>
      <c r="G52" s="37" t="s">
        <v>153</v>
      </c>
      <c r="H52" s="10">
        <v>2</v>
      </c>
      <c r="I52" s="10" t="s">
        <v>105</v>
      </c>
      <c r="J52" s="34">
        <f>VLOOKUP($D52,$AO$4:$BB$388,14)</f>
        <v>4.4</v>
      </c>
      <c r="K52" s="40">
        <v>0</v>
      </c>
      <c r="L52" s="10">
        <v>1</v>
      </c>
      <c r="M52" s="20"/>
      <c r="N52" s="31">
        <f>K52+L52</f>
        <v>1</v>
      </c>
      <c r="O52" s="20">
        <v>2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O52" s="18">
        <v>413</v>
      </c>
      <c r="AP52" s="27" t="s">
        <v>527</v>
      </c>
      <c r="AQ52" s="19" t="s">
        <v>528</v>
      </c>
      <c r="AR52" s="20">
        <v>13</v>
      </c>
      <c r="AS52" s="21" t="s">
        <v>248</v>
      </c>
      <c r="AT52" s="22" t="s">
        <v>259</v>
      </c>
      <c r="AU52" s="21">
        <v>205</v>
      </c>
      <c r="AV52" s="21" t="s">
        <v>245</v>
      </c>
      <c r="AW52" s="21" t="s">
        <v>529</v>
      </c>
      <c r="AX52" s="23" t="s">
        <v>509</v>
      </c>
      <c r="AY52" s="24" t="s">
        <v>510</v>
      </c>
      <c r="AZ52" s="10">
        <v>16</v>
      </c>
      <c r="BA52" s="10" t="s">
        <v>102</v>
      </c>
      <c r="BB52" s="25">
        <v>3.2</v>
      </c>
    </row>
    <row r="53" spans="1:54" ht="16.5" customHeight="1">
      <c r="A53" s="10">
        <v>3</v>
      </c>
      <c r="B53" s="10">
        <v>26</v>
      </c>
      <c r="C53" s="11" t="s">
        <v>1174</v>
      </c>
      <c r="D53" s="12">
        <v>36</v>
      </c>
      <c r="E53" s="10" t="s">
        <v>1068</v>
      </c>
      <c r="F53" s="42">
        <v>5</v>
      </c>
      <c r="G53" s="37" t="s">
        <v>153</v>
      </c>
      <c r="H53" s="10">
        <v>2</v>
      </c>
      <c r="I53" s="10" t="s">
        <v>105</v>
      </c>
      <c r="J53" s="34">
        <v>10.5</v>
      </c>
      <c r="K53" s="40">
        <v>13</v>
      </c>
      <c r="L53" s="10">
        <v>2</v>
      </c>
      <c r="M53" s="20"/>
      <c r="N53" s="31">
        <f>K53+L53</f>
        <v>15</v>
      </c>
      <c r="O53" s="20">
        <v>2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O53" s="18">
        <v>418</v>
      </c>
      <c r="AP53" s="19" t="s">
        <v>706</v>
      </c>
      <c r="AQ53" s="19" t="s">
        <v>707</v>
      </c>
      <c r="AR53" s="20">
        <v>41</v>
      </c>
      <c r="AS53" s="21" t="s">
        <v>306</v>
      </c>
      <c r="AT53" s="22" t="s">
        <v>359</v>
      </c>
      <c r="AU53" s="21">
        <v>245</v>
      </c>
      <c r="AV53" s="21" t="s">
        <v>266</v>
      </c>
      <c r="AW53" s="21" t="s">
        <v>708</v>
      </c>
      <c r="AX53" s="23" t="s">
        <v>692</v>
      </c>
      <c r="AY53" s="24" t="s">
        <v>301</v>
      </c>
      <c r="AZ53" s="10">
        <v>11</v>
      </c>
      <c r="BA53" s="10" t="s">
        <v>103</v>
      </c>
      <c r="BB53" s="25">
        <v>3.8</v>
      </c>
    </row>
    <row r="54" spans="1:54" ht="16.5" customHeight="1">
      <c r="A54" s="10">
        <v>4</v>
      </c>
      <c r="B54" s="10">
        <v>39</v>
      </c>
      <c r="C54" s="11" t="s">
        <v>1167</v>
      </c>
      <c r="D54" s="12">
        <v>226</v>
      </c>
      <c r="E54" s="10" t="s">
        <v>1070</v>
      </c>
      <c r="F54" s="42">
        <v>20</v>
      </c>
      <c r="G54" s="37" t="s">
        <v>153</v>
      </c>
      <c r="H54" s="10">
        <v>2</v>
      </c>
      <c r="I54" s="10" t="s">
        <v>105</v>
      </c>
      <c r="J54" s="34">
        <v>8.9</v>
      </c>
      <c r="K54" s="40">
        <v>1</v>
      </c>
      <c r="L54" s="10">
        <v>17</v>
      </c>
      <c r="M54" s="20"/>
      <c r="N54" s="31">
        <f>K54+L54</f>
        <v>18</v>
      </c>
      <c r="O54" s="20">
        <v>2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O54" s="18">
        <v>420</v>
      </c>
      <c r="AP54" s="19" t="s">
        <v>451</v>
      </c>
      <c r="AQ54" s="19" t="s">
        <v>182</v>
      </c>
      <c r="AR54" s="20">
        <v>3</v>
      </c>
      <c r="AS54" s="21" t="s">
        <v>248</v>
      </c>
      <c r="AT54" s="22" t="s">
        <v>312</v>
      </c>
      <c r="AU54" s="21">
        <v>193</v>
      </c>
      <c r="AV54" s="21" t="s">
        <v>266</v>
      </c>
      <c r="AW54" s="21" t="s">
        <v>452</v>
      </c>
      <c r="AX54" s="23" t="s">
        <v>161</v>
      </c>
      <c r="AY54" s="24" t="s">
        <v>403</v>
      </c>
      <c r="AZ54" s="10">
        <v>12</v>
      </c>
      <c r="BA54" s="10" t="s">
        <v>102</v>
      </c>
      <c r="BB54" s="25">
        <v>11.9</v>
      </c>
    </row>
    <row r="55" spans="4:54" ht="16.5" customHeight="1">
      <c r="D55"/>
      <c r="E55"/>
      <c r="F55"/>
      <c r="G55"/>
      <c r="H55"/>
      <c r="I55"/>
      <c r="J55"/>
      <c r="K55"/>
      <c r="AF55" s="39"/>
      <c r="AG55" s="39"/>
      <c r="AH55" s="39"/>
      <c r="AI55" s="39"/>
      <c r="AJ55" s="39"/>
      <c r="AK55" s="39"/>
      <c r="AL55" s="39"/>
      <c r="AM55" s="39"/>
      <c r="AO55" s="18"/>
      <c r="AP55" s="19"/>
      <c r="AQ55" s="19"/>
      <c r="AR55" s="20"/>
      <c r="AS55" s="21"/>
      <c r="AT55" s="22"/>
      <c r="AU55" s="21"/>
      <c r="AV55" s="21"/>
      <c r="AW55" s="21"/>
      <c r="AX55" s="23"/>
      <c r="AY55" s="24"/>
      <c r="AZ55" s="10"/>
      <c r="BA55" s="10"/>
      <c r="BB55" s="25"/>
    </row>
    <row r="56" spans="4:54" ht="16.5" customHeight="1">
      <c r="D56"/>
      <c r="E56"/>
      <c r="F56"/>
      <c r="G56"/>
      <c r="H56"/>
      <c r="I56"/>
      <c r="J56"/>
      <c r="K56"/>
      <c r="AF56" s="39"/>
      <c r="AG56" s="39"/>
      <c r="AH56" s="39"/>
      <c r="AI56" s="39"/>
      <c r="AJ56" s="39"/>
      <c r="AK56" s="39"/>
      <c r="AL56" s="39"/>
      <c r="AM56" s="39"/>
      <c r="AO56" s="18"/>
      <c r="AP56" s="19"/>
      <c r="AQ56" s="19"/>
      <c r="AR56" s="20"/>
      <c r="AS56" s="21"/>
      <c r="AT56" s="22"/>
      <c r="AU56" s="21"/>
      <c r="AV56" s="21"/>
      <c r="AW56" s="21"/>
      <c r="AX56" s="23"/>
      <c r="AY56" s="24"/>
      <c r="AZ56" s="10"/>
      <c r="BA56" s="10"/>
      <c r="BB56" s="25"/>
    </row>
    <row r="57" spans="3:54" ht="16.5" customHeight="1">
      <c r="C57" s="43" t="s">
        <v>1185</v>
      </c>
      <c r="D57" s="44"/>
      <c r="E57" s="44"/>
      <c r="F57" s="44"/>
      <c r="G57" s="44"/>
      <c r="H57"/>
      <c r="I57"/>
      <c r="J57"/>
      <c r="K57"/>
      <c r="AF57" s="39"/>
      <c r="AG57" s="39"/>
      <c r="AH57" s="39"/>
      <c r="AI57" s="39"/>
      <c r="AJ57" s="39"/>
      <c r="AK57" s="39"/>
      <c r="AL57" s="39"/>
      <c r="AM57" s="39"/>
      <c r="AO57" s="18"/>
      <c r="AP57" s="19"/>
      <c r="AQ57" s="19"/>
      <c r="AR57" s="20"/>
      <c r="AS57" s="21"/>
      <c r="AT57" s="22"/>
      <c r="AU57" s="21"/>
      <c r="AV57" s="21"/>
      <c r="AW57" s="21"/>
      <c r="AX57" s="23"/>
      <c r="AY57" s="24"/>
      <c r="AZ57" s="10"/>
      <c r="BA57" s="10"/>
      <c r="BB57" s="25"/>
    </row>
    <row r="58" spans="1:54" ht="16.5" customHeight="1">
      <c r="A58" s="10">
        <v>13</v>
      </c>
      <c r="B58" s="10">
        <v>128</v>
      </c>
      <c r="C58" s="11" t="s">
        <v>1172</v>
      </c>
      <c r="D58" s="12">
        <v>729</v>
      </c>
      <c r="E58" s="10" t="s">
        <v>296</v>
      </c>
      <c r="F58" s="42">
        <v>15</v>
      </c>
      <c r="G58" s="37" t="s">
        <v>157</v>
      </c>
      <c r="H58" s="10">
        <v>3</v>
      </c>
      <c r="I58" s="10" t="s">
        <v>102</v>
      </c>
      <c r="J58" s="34">
        <v>6.8</v>
      </c>
      <c r="K58" s="40">
        <v>4</v>
      </c>
      <c r="L58" s="10">
        <v>13</v>
      </c>
      <c r="M58" s="20"/>
      <c r="N58" s="31">
        <f>K58+L58</f>
        <v>17</v>
      </c>
      <c r="O58" s="20">
        <v>2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O58" s="18">
        <v>421</v>
      </c>
      <c r="AP58" s="19" t="s">
        <v>1114</v>
      </c>
      <c r="AQ58" s="19" t="s">
        <v>183</v>
      </c>
      <c r="AR58" s="20">
        <v>4</v>
      </c>
      <c r="AS58" s="21" t="s">
        <v>238</v>
      </c>
      <c r="AT58" s="22" t="s">
        <v>256</v>
      </c>
      <c r="AU58" s="21">
        <v>212</v>
      </c>
      <c r="AV58" s="21" t="s">
        <v>245</v>
      </c>
      <c r="AW58" s="21" t="s">
        <v>1115</v>
      </c>
      <c r="AX58" s="23" t="s">
        <v>165</v>
      </c>
      <c r="AY58" s="24" t="s">
        <v>403</v>
      </c>
      <c r="AZ58" s="10">
        <v>5</v>
      </c>
      <c r="BA58" s="10" t="s">
        <v>105</v>
      </c>
      <c r="BB58" s="25">
        <v>12.3</v>
      </c>
    </row>
    <row r="59" spans="1:54" ht="16.5" customHeight="1">
      <c r="A59" s="10">
        <v>2</v>
      </c>
      <c r="B59" s="10">
        <v>18</v>
      </c>
      <c r="C59" s="11" t="s">
        <v>1168</v>
      </c>
      <c r="D59" s="12">
        <v>185</v>
      </c>
      <c r="E59" s="10" t="s">
        <v>288</v>
      </c>
      <c r="F59" s="42">
        <v>33</v>
      </c>
      <c r="G59" s="37" t="s">
        <v>157</v>
      </c>
      <c r="H59" s="10">
        <v>3</v>
      </c>
      <c r="I59" s="10" t="s">
        <v>102</v>
      </c>
      <c r="J59" s="34">
        <v>16.4</v>
      </c>
      <c r="K59" s="40">
        <v>25</v>
      </c>
      <c r="L59" s="10">
        <v>18</v>
      </c>
      <c r="M59" s="20"/>
      <c r="N59" s="31">
        <f>K59+L59</f>
        <v>43</v>
      </c>
      <c r="O59" s="20">
        <v>2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O59" s="18">
        <v>429</v>
      </c>
      <c r="AP59" s="19" t="s">
        <v>962</v>
      </c>
      <c r="AQ59" s="19" t="s">
        <v>963</v>
      </c>
      <c r="AR59" s="20">
        <v>15</v>
      </c>
      <c r="AS59" s="21" t="s">
        <v>248</v>
      </c>
      <c r="AT59" s="22" t="s">
        <v>259</v>
      </c>
      <c r="AU59" s="21">
        <v>180</v>
      </c>
      <c r="AV59" s="21" t="s">
        <v>240</v>
      </c>
      <c r="AW59" s="21" t="s">
        <v>964</v>
      </c>
      <c r="AX59" s="23" t="s">
        <v>155</v>
      </c>
      <c r="AY59" s="24" t="s">
        <v>301</v>
      </c>
      <c r="AZ59" s="10">
        <v>11</v>
      </c>
      <c r="BA59" s="10" t="s">
        <v>104</v>
      </c>
      <c r="BB59" s="25">
        <v>7.2</v>
      </c>
    </row>
    <row r="60" spans="1:54" ht="16.5" customHeight="1">
      <c r="A60" s="10">
        <v>9</v>
      </c>
      <c r="B60" s="10">
        <v>83</v>
      </c>
      <c r="C60" s="11" t="s">
        <v>1168</v>
      </c>
      <c r="D60" s="12">
        <v>841</v>
      </c>
      <c r="E60" s="10" t="s">
        <v>293</v>
      </c>
      <c r="F60" s="42">
        <v>24</v>
      </c>
      <c r="G60" s="37" t="s">
        <v>157</v>
      </c>
      <c r="H60" s="10">
        <v>3</v>
      </c>
      <c r="I60" s="10" t="s">
        <v>102</v>
      </c>
      <c r="J60" s="34">
        <v>9.5</v>
      </c>
      <c r="K60" s="40">
        <v>5</v>
      </c>
      <c r="L60" s="10">
        <v>12</v>
      </c>
      <c r="M60" s="20"/>
      <c r="N60" s="31">
        <f>K60+L60</f>
        <v>17</v>
      </c>
      <c r="O60" s="20">
        <v>2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O60" s="18">
        <v>430</v>
      </c>
      <c r="AP60" s="19" t="s">
        <v>417</v>
      </c>
      <c r="AQ60" s="19" t="s">
        <v>418</v>
      </c>
      <c r="AR60" s="20">
        <v>45</v>
      </c>
      <c r="AS60" s="21" t="s">
        <v>306</v>
      </c>
      <c r="AT60" s="22" t="s">
        <v>359</v>
      </c>
      <c r="AU60" s="21">
        <v>235</v>
      </c>
      <c r="AV60" s="21" t="s">
        <v>253</v>
      </c>
      <c r="AW60" s="21" t="s">
        <v>419</v>
      </c>
      <c r="AX60" s="23" t="s">
        <v>402</v>
      </c>
      <c r="AY60" s="24" t="s">
        <v>403</v>
      </c>
      <c r="AZ60" s="10">
        <v>10</v>
      </c>
      <c r="BA60" s="10" t="s">
        <v>102</v>
      </c>
      <c r="BB60" s="25">
        <v>5.7</v>
      </c>
    </row>
    <row r="61" spans="1:54" ht="16.5" customHeight="1">
      <c r="A61" s="10">
        <v>24</v>
      </c>
      <c r="B61" s="10">
        <v>238</v>
      </c>
      <c r="C61" s="11" t="s">
        <v>1168</v>
      </c>
      <c r="D61" s="12">
        <v>155</v>
      </c>
      <c r="E61" s="10" t="s">
        <v>299</v>
      </c>
      <c r="F61" s="42">
        <v>20</v>
      </c>
      <c r="G61" s="37" t="s">
        <v>157</v>
      </c>
      <c r="H61" s="10">
        <v>3</v>
      </c>
      <c r="I61" s="10" t="s">
        <v>102</v>
      </c>
      <c r="J61" s="34">
        <v>5.4</v>
      </c>
      <c r="K61" s="40">
        <v>2</v>
      </c>
      <c r="L61" s="10">
        <v>8</v>
      </c>
      <c r="M61" s="20"/>
      <c r="N61" s="31">
        <f>K61+L61</f>
        <v>10</v>
      </c>
      <c r="O61" s="20">
        <v>2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O61" s="18">
        <v>432</v>
      </c>
      <c r="AP61" s="27" t="s">
        <v>723</v>
      </c>
      <c r="AQ61" s="19" t="s">
        <v>724</v>
      </c>
      <c r="AR61" s="20">
        <v>11</v>
      </c>
      <c r="AS61" s="21" t="s">
        <v>248</v>
      </c>
      <c r="AT61" s="22" t="s">
        <v>252</v>
      </c>
      <c r="AU61" s="21">
        <v>190</v>
      </c>
      <c r="AV61" s="21" t="s">
        <v>240</v>
      </c>
      <c r="AW61" s="21" t="s">
        <v>725</v>
      </c>
      <c r="AX61" s="23" t="s">
        <v>721</v>
      </c>
      <c r="AY61" s="24" t="s">
        <v>722</v>
      </c>
      <c r="AZ61" s="10">
        <v>13</v>
      </c>
      <c r="BA61" s="10" t="s">
        <v>103</v>
      </c>
      <c r="BB61" s="25">
        <v>9.9</v>
      </c>
    </row>
    <row r="62" spans="1:54" ht="16.5" customHeight="1">
      <c r="A62" s="10">
        <v>5</v>
      </c>
      <c r="B62" s="10">
        <v>45</v>
      </c>
      <c r="C62" s="11" t="s">
        <v>1170</v>
      </c>
      <c r="D62" s="12">
        <v>277</v>
      </c>
      <c r="E62" s="10" t="s">
        <v>291</v>
      </c>
      <c r="F62" s="42">
        <v>10</v>
      </c>
      <c r="G62" s="37" t="s">
        <v>157</v>
      </c>
      <c r="H62" s="10">
        <v>3</v>
      </c>
      <c r="I62" s="10" t="s">
        <v>102</v>
      </c>
      <c r="J62" s="34">
        <v>10.8</v>
      </c>
      <c r="K62" s="40">
        <v>11</v>
      </c>
      <c r="L62" s="10">
        <v>12</v>
      </c>
      <c r="M62" s="20"/>
      <c r="N62" s="31">
        <f>K62+L62</f>
        <v>23</v>
      </c>
      <c r="O62" s="20">
        <v>2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O62" s="18">
        <v>433</v>
      </c>
      <c r="AP62" s="27" t="s">
        <v>676</v>
      </c>
      <c r="AQ62" s="19" t="s">
        <v>184</v>
      </c>
      <c r="AR62" s="20">
        <v>13</v>
      </c>
      <c r="AS62" s="21" t="s">
        <v>248</v>
      </c>
      <c r="AT62" s="22" t="s">
        <v>252</v>
      </c>
      <c r="AU62" s="21">
        <v>180</v>
      </c>
      <c r="AV62" s="21" t="s">
        <v>245</v>
      </c>
      <c r="AW62" s="21" t="s">
        <v>677</v>
      </c>
      <c r="AX62" s="23" t="s">
        <v>174</v>
      </c>
      <c r="AY62" s="24" t="s">
        <v>669</v>
      </c>
      <c r="AZ62" s="10">
        <v>9</v>
      </c>
      <c r="BA62" s="10" t="s">
        <v>103</v>
      </c>
      <c r="BB62" s="25">
        <v>8.3</v>
      </c>
    </row>
    <row r="63" spans="1:54" ht="16.5" customHeight="1">
      <c r="A63" s="10">
        <v>10</v>
      </c>
      <c r="B63" s="10">
        <v>96</v>
      </c>
      <c r="C63" s="11" t="s">
        <v>1170</v>
      </c>
      <c r="D63" s="12">
        <v>30</v>
      </c>
      <c r="E63" s="10" t="s">
        <v>295</v>
      </c>
      <c r="F63" s="42">
        <v>22</v>
      </c>
      <c r="G63" s="37" t="s">
        <v>157</v>
      </c>
      <c r="H63" s="10">
        <v>3</v>
      </c>
      <c r="I63" s="10" t="s">
        <v>102</v>
      </c>
      <c r="J63" s="34">
        <v>8.2</v>
      </c>
      <c r="K63" s="40">
        <v>25</v>
      </c>
      <c r="L63" s="10">
        <v>10</v>
      </c>
      <c r="M63" s="20"/>
      <c r="N63" s="31">
        <f>K63+L63</f>
        <v>35</v>
      </c>
      <c r="O63" s="20">
        <v>2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O63" s="18">
        <v>435</v>
      </c>
      <c r="AP63" s="19" t="s">
        <v>308</v>
      </c>
      <c r="AQ63" s="19" t="s">
        <v>185</v>
      </c>
      <c r="AR63" s="20">
        <v>25</v>
      </c>
      <c r="AS63" s="21" t="s">
        <v>248</v>
      </c>
      <c r="AT63" s="22" t="s">
        <v>272</v>
      </c>
      <c r="AU63" s="21">
        <v>205</v>
      </c>
      <c r="AV63" s="21" t="s">
        <v>245</v>
      </c>
      <c r="AW63" s="21" t="s">
        <v>309</v>
      </c>
      <c r="AX63" s="23" t="s">
        <v>156</v>
      </c>
      <c r="AY63" s="24" t="s">
        <v>301</v>
      </c>
      <c r="AZ63" s="10">
        <v>4</v>
      </c>
      <c r="BA63" s="10" t="s">
        <v>102</v>
      </c>
      <c r="BB63" s="25">
        <v>6.5</v>
      </c>
    </row>
    <row r="64" spans="1:54" ht="16.5" customHeight="1">
      <c r="A64" s="10">
        <v>3</v>
      </c>
      <c r="B64" s="10">
        <v>24</v>
      </c>
      <c r="C64" s="11" t="s">
        <v>1169</v>
      </c>
      <c r="D64" s="12">
        <v>738</v>
      </c>
      <c r="E64" s="10" t="s">
        <v>289</v>
      </c>
      <c r="F64" s="42">
        <v>1</v>
      </c>
      <c r="G64" s="37" t="s">
        <v>157</v>
      </c>
      <c r="H64" s="10">
        <v>3</v>
      </c>
      <c r="I64" s="10" t="s">
        <v>102</v>
      </c>
      <c r="J64" s="34">
        <v>15.7</v>
      </c>
      <c r="K64" s="40">
        <v>8</v>
      </c>
      <c r="L64" s="10">
        <v>11</v>
      </c>
      <c r="M64" s="20"/>
      <c r="N64" s="31">
        <f>K64+L64</f>
        <v>19</v>
      </c>
      <c r="O64" s="20">
        <v>2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O64" s="18">
        <v>437</v>
      </c>
      <c r="AP64" s="27" t="s">
        <v>494</v>
      </c>
      <c r="AQ64" s="19" t="s">
        <v>495</v>
      </c>
      <c r="AR64" s="20">
        <v>21</v>
      </c>
      <c r="AS64" s="21" t="s">
        <v>248</v>
      </c>
      <c r="AT64" s="22" t="s">
        <v>252</v>
      </c>
      <c r="AU64" s="21">
        <v>200</v>
      </c>
      <c r="AV64" s="21" t="s">
        <v>240</v>
      </c>
      <c r="AW64" s="21" t="s">
        <v>496</v>
      </c>
      <c r="AX64" s="23" t="s">
        <v>492</v>
      </c>
      <c r="AY64" s="24" t="s">
        <v>493</v>
      </c>
      <c r="AZ64" s="10">
        <v>15</v>
      </c>
      <c r="BA64" s="10" t="s">
        <v>102</v>
      </c>
      <c r="BB64" s="25">
        <v>11.7</v>
      </c>
    </row>
    <row r="65" spans="1:54" ht="16.5" customHeight="1">
      <c r="A65" s="10">
        <v>23</v>
      </c>
      <c r="B65" s="10">
        <v>221</v>
      </c>
      <c r="C65" s="11" t="s">
        <v>1166</v>
      </c>
      <c r="D65" s="12">
        <v>698</v>
      </c>
      <c r="E65" s="10" t="s">
        <v>298</v>
      </c>
      <c r="F65" s="42">
        <v>0</v>
      </c>
      <c r="G65" s="37" t="s">
        <v>157</v>
      </c>
      <c r="H65" s="10">
        <v>3</v>
      </c>
      <c r="I65" s="10" t="s">
        <v>102</v>
      </c>
      <c r="J65" s="34">
        <v>5.8</v>
      </c>
      <c r="K65" s="40">
        <v>0</v>
      </c>
      <c r="L65" s="10">
        <v>2</v>
      </c>
      <c r="M65" s="20"/>
      <c r="N65" s="31">
        <f>K65+L65</f>
        <v>2</v>
      </c>
      <c r="O65" s="20">
        <v>2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O65" s="18">
        <v>438</v>
      </c>
      <c r="AP65" s="19" t="s">
        <v>1118</v>
      </c>
      <c r="AQ65" s="19" t="s">
        <v>1119</v>
      </c>
      <c r="AR65" s="20">
        <v>23</v>
      </c>
      <c r="AS65" s="21" t="s">
        <v>248</v>
      </c>
      <c r="AT65" s="22" t="s">
        <v>484</v>
      </c>
      <c r="AU65" s="21">
        <v>165</v>
      </c>
      <c r="AV65" s="21" t="s">
        <v>253</v>
      </c>
      <c r="AW65" s="21" t="s">
        <v>1120</v>
      </c>
      <c r="AX65" s="23" t="s">
        <v>165</v>
      </c>
      <c r="AY65" s="24" t="s">
        <v>403</v>
      </c>
      <c r="AZ65" s="10">
        <v>5</v>
      </c>
      <c r="BA65" s="10" t="s">
        <v>105</v>
      </c>
      <c r="BB65" s="25">
        <v>5.7</v>
      </c>
    </row>
    <row r="66" spans="4:54" ht="16.5" customHeight="1">
      <c r="D66"/>
      <c r="E66"/>
      <c r="F66"/>
      <c r="G66" s="45" t="s">
        <v>1181</v>
      </c>
      <c r="H66"/>
      <c r="I66"/>
      <c r="J66"/>
      <c r="K66"/>
      <c r="AG66" s="39"/>
      <c r="AH66" s="39"/>
      <c r="AI66" s="39"/>
      <c r="AJ66" s="39"/>
      <c r="AK66" s="39"/>
      <c r="AL66" s="39"/>
      <c r="AM66" s="39"/>
      <c r="AO66" s="18"/>
      <c r="AP66" s="27"/>
      <c r="AQ66" s="19"/>
      <c r="AR66" s="20"/>
      <c r="AS66" s="21"/>
      <c r="AT66" s="22"/>
      <c r="AU66" s="21"/>
      <c r="AV66" s="21"/>
      <c r="AW66" s="21"/>
      <c r="AX66" s="23"/>
      <c r="AY66" s="24"/>
      <c r="AZ66" s="10"/>
      <c r="BA66" s="10"/>
      <c r="BB66" s="25"/>
    </row>
    <row r="67" spans="1:54" ht="16.5" customHeight="1">
      <c r="A67" s="10">
        <v>2</v>
      </c>
      <c r="B67" s="10">
        <v>17</v>
      </c>
      <c r="C67" s="11" t="s">
        <v>1169</v>
      </c>
      <c r="D67" s="12">
        <v>385</v>
      </c>
      <c r="E67" s="10" t="s">
        <v>265</v>
      </c>
      <c r="F67" s="42">
        <v>15</v>
      </c>
      <c r="G67" s="37" t="s">
        <v>178</v>
      </c>
      <c r="H67" s="10">
        <v>2</v>
      </c>
      <c r="I67" s="10" t="s">
        <v>102</v>
      </c>
      <c r="J67" s="34">
        <v>16.6</v>
      </c>
      <c r="K67" s="40">
        <v>13</v>
      </c>
      <c r="L67" s="10">
        <v>24</v>
      </c>
      <c r="M67" s="20"/>
      <c r="N67" s="31">
        <f>K67+L67</f>
        <v>37</v>
      </c>
      <c r="O67" s="20">
        <v>2</v>
      </c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O67" s="18">
        <v>439</v>
      </c>
      <c r="AP67" s="19" t="s">
        <v>639</v>
      </c>
      <c r="AQ67" s="19" t="s">
        <v>640</v>
      </c>
      <c r="AR67" s="26">
        <v>0</v>
      </c>
      <c r="AS67" s="21" t="s">
        <v>248</v>
      </c>
      <c r="AT67" s="22" t="s">
        <v>252</v>
      </c>
      <c r="AU67" s="21">
        <v>193</v>
      </c>
      <c r="AV67" s="21" t="s">
        <v>253</v>
      </c>
      <c r="AW67" s="21" t="s">
        <v>641</v>
      </c>
      <c r="AX67" s="24" t="s">
        <v>629</v>
      </c>
      <c r="AY67" s="24" t="s">
        <v>268</v>
      </c>
      <c r="AZ67" s="10">
        <v>7</v>
      </c>
      <c r="BA67" s="10" t="s">
        <v>103</v>
      </c>
      <c r="BB67" s="25">
        <v>7.5</v>
      </c>
    </row>
    <row r="68" spans="1:54" ht="16.5" customHeight="1">
      <c r="A68" s="10">
        <v>9</v>
      </c>
      <c r="B68" s="10">
        <v>84</v>
      </c>
      <c r="C68" s="11" t="s">
        <v>1169</v>
      </c>
      <c r="D68" s="12">
        <v>819</v>
      </c>
      <c r="E68" s="10" t="s">
        <v>274</v>
      </c>
      <c r="F68" s="42">
        <v>2</v>
      </c>
      <c r="G68" s="37" t="s">
        <v>178</v>
      </c>
      <c r="H68" s="10">
        <v>2</v>
      </c>
      <c r="I68" s="10" t="s">
        <v>102</v>
      </c>
      <c r="J68" s="34">
        <v>8.5</v>
      </c>
      <c r="K68" s="40">
        <v>13</v>
      </c>
      <c r="L68" s="10">
        <v>11</v>
      </c>
      <c r="M68" s="20"/>
      <c r="N68" s="31">
        <f>K68+L68</f>
        <v>24</v>
      </c>
      <c r="O68" s="20">
        <v>2</v>
      </c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O68" s="18">
        <v>440</v>
      </c>
      <c r="AP68" s="19" t="s">
        <v>850</v>
      </c>
      <c r="AQ68" s="19" t="s">
        <v>851</v>
      </c>
      <c r="AR68" s="20">
        <v>0</v>
      </c>
      <c r="AS68" s="21" t="s">
        <v>238</v>
      </c>
      <c r="AT68" s="22" t="s">
        <v>307</v>
      </c>
      <c r="AU68" s="21">
        <v>240</v>
      </c>
      <c r="AV68" s="21" t="s">
        <v>245</v>
      </c>
      <c r="AW68" s="21" t="s">
        <v>260</v>
      </c>
      <c r="AX68" s="23" t="s">
        <v>839</v>
      </c>
      <c r="AY68" s="24" t="s">
        <v>242</v>
      </c>
      <c r="AZ68" s="10">
        <v>3</v>
      </c>
      <c r="BA68" s="10" t="s">
        <v>104</v>
      </c>
      <c r="BB68" s="25">
        <v>8.1</v>
      </c>
    </row>
    <row r="69" spans="1:54" ht="16.5" customHeight="1">
      <c r="A69" s="10">
        <v>16</v>
      </c>
      <c r="B69" s="10">
        <v>157</v>
      </c>
      <c r="C69" s="11" t="s">
        <v>1169</v>
      </c>
      <c r="D69" s="12">
        <v>871</v>
      </c>
      <c r="E69" s="10" t="s">
        <v>279</v>
      </c>
      <c r="F69" s="42">
        <v>42</v>
      </c>
      <c r="G69" s="37" t="s">
        <v>178</v>
      </c>
      <c r="H69" s="10">
        <v>2</v>
      </c>
      <c r="I69" s="10" t="s">
        <v>102</v>
      </c>
      <c r="J69" s="34">
        <v>5.3</v>
      </c>
      <c r="K69" s="40">
        <v>14</v>
      </c>
      <c r="L69" s="10">
        <v>5</v>
      </c>
      <c r="M69" s="20"/>
      <c r="N69" s="31">
        <f>K69+L69</f>
        <v>19</v>
      </c>
      <c r="O69" s="20">
        <v>2</v>
      </c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O69" s="18">
        <v>442</v>
      </c>
      <c r="AP69" s="19" t="s">
        <v>354</v>
      </c>
      <c r="AQ69" s="19" t="s">
        <v>111</v>
      </c>
      <c r="AR69" s="20">
        <v>5</v>
      </c>
      <c r="AS69" s="21" t="s">
        <v>262</v>
      </c>
      <c r="AT69" s="22" t="s">
        <v>244</v>
      </c>
      <c r="AU69" s="21">
        <v>222</v>
      </c>
      <c r="AV69" s="21" t="s">
        <v>266</v>
      </c>
      <c r="AW69" s="21" t="s">
        <v>355</v>
      </c>
      <c r="AX69" s="23" t="s">
        <v>352</v>
      </c>
      <c r="AY69" s="24" t="s">
        <v>353</v>
      </c>
      <c r="AZ69" s="10">
        <v>7</v>
      </c>
      <c r="BA69" s="10" t="s">
        <v>102</v>
      </c>
      <c r="BB69" s="25">
        <v>15.9</v>
      </c>
    </row>
    <row r="70" spans="1:54" ht="16.5" customHeight="1">
      <c r="A70" s="10">
        <v>2</v>
      </c>
      <c r="B70" s="10">
        <v>20</v>
      </c>
      <c r="C70" s="11" t="s">
        <v>1166</v>
      </c>
      <c r="D70" s="12">
        <v>805</v>
      </c>
      <c r="E70" s="10" t="s">
        <v>269</v>
      </c>
      <c r="F70" s="42">
        <v>12</v>
      </c>
      <c r="G70" s="37" t="s">
        <v>178</v>
      </c>
      <c r="H70" s="10">
        <v>2</v>
      </c>
      <c r="I70" s="10" t="s">
        <v>102</v>
      </c>
      <c r="J70" s="34">
        <v>16.5</v>
      </c>
      <c r="K70" s="40">
        <v>10</v>
      </c>
      <c r="L70" s="10">
        <v>17</v>
      </c>
      <c r="M70" s="20"/>
      <c r="N70" s="31">
        <f>K70+L70</f>
        <v>27</v>
      </c>
      <c r="O70" s="20">
        <v>2</v>
      </c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O70" s="18">
        <v>445</v>
      </c>
      <c r="AP70" s="19" t="s">
        <v>1127</v>
      </c>
      <c r="AQ70" s="19" t="s">
        <v>112</v>
      </c>
      <c r="AR70" s="20">
        <v>1</v>
      </c>
      <c r="AS70" s="21" t="s">
        <v>248</v>
      </c>
      <c r="AT70" s="22" t="s">
        <v>351</v>
      </c>
      <c r="AU70" s="21">
        <v>185</v>
      </c>
      <c r="AV70" s="21" t="s">
        <v>240</v>
      </c>
      <c r="AW70" s="21" t="s">
        <v>1128</v>
      </c>
      <c r="AX70" s="23" t="s">
        <v>149</v>
      </c>
      <c r="AY70" s="24" t="s">
        <v>242</v>
      </c>
      <c r="AZ70" s="10">
        <v>6</v>
      </c>
      <c r="BA70" s="10" t="s">
        <v>105</v>
      </c>
      <c r="BB70" s="25">
        <v>11.4</v>
      </c>
    </row>
    <row r="71" spans="1:54" ht="16.5" customHeight="1">
      <c r="A71" s="10">
        <v>16</v>
      </c>
      <c r="B71" s="10">
        <v>155</v>
      </c>
      <c r="C71" s="11" t="s">
        <v>1174</v>
      </c>
      <c r="D71" s="12">
        <v>695</v>
      </c>
      <c r="E71" s="10" t="s">
        <v>276</v>
      </c>
      <c r="F71" s="42">
        <v>3</v>
      </c>
      <c r="G71" s="37" t="s">
        <v>178</v>
      </c>
      <c r="H71" s="10">
        <v>2</v>
      </c>
      <c r="I71" s="10" t="s">
        <v>102</v>
      </c>
      <c r="J71" s="34">
        <v>5.5</v>
      </c>
      <c r="K71" s="40">
        <v>5</v>
      </c>
      <c r="L71" s="10">
        <v>0</v>
      </c>
      <c r="M71" s="20"/>
      <c r="N71" s="31">
        <f>K71+L71</f>
        <v>5</v>
      </c>
      <c r="O71" s="20">
        <v>2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O71" s="18">
        <v>447</v>
      </c>
      <c r="AP71" s="19" t="s">
        <v>460</v>
      </c>
      <c r="AQ71" s="19" t="s">
        <v>461</v>
      </c>
      <c r="AR71" s="20">
        <v>24</v>
      </c>
      <c r="AS71" s="21" t="s">
        <v>262</v>
      </c>
      <c r="AT71" s="22" t="s">
        <v>239</v>
      </c>
      <c r="AU71" s="21">
        <v>210</v>
      </c>
      <c r="AV71" s="21" t="s">
        <v>245</v>
      </c>
      <c r="AW71" s="21" t="s">
        <v>462</v>
      </c>
      <c r="AX71" s="23" t="s">
        <v>161</v>
      </c>
      <c r="AY71" s="24" t="s">
        <v>403</v>
      </c>
      <c r="AZ71" s="10">
        <v>12</v>
      </c>
      <c r="BA71" s="10" t="s">
        <v>102</v>
      </c>
      <c r="BB71" s="25">
        <v>3.3</v>
      </c>
    </row>
    <row r="72" spans="1:54" ht="16.5" customHeight="1">
      <c r="A72" s="10">
        <v>3</v>
      </c>
      <c r="B72" s="10">
        <v>29</v>
      </c>
      <c r="C72" s="11" t="s">
        <v>1180</v>
      </c>
      <c r="D72" s="12">
        <v>784</v>
      </c>
      <c r="E72" s="10" t="s">
        <v>271</v>
      </c>
      <c r="F72" s="42">
        <v>30</v>
      </c>
      <c r="G72" s="37" t="s">
        <v>178</v>
      </c>
      <c r="H72" s="10">
        <v>2</v>
      </c>
      <c r="I72" s="10" t="s">
        <v>102</v>
      </c>
      <c r="J72" s="34">
        <v>14.3</v>
      </c>
      <c r="K72" s="40">
        <v>15</v>
      </c>
      <c r="L72" s="10">
        <v>13</v>
      </c>
      <c r="M72" s="20"/>
      <c r="N72" s="31">
        <f>K72+L72</f>
        <v>28</v>
      </c>
      <c r="O72" s="20">
        <v>2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O72" s="18">
        <v>451</v>
      </c>
      <c r="AP72" s="19" t="s">
        <v>75</v>
      </c>
      <c r="AQ72" s="19" t="s">
        <v>76</v>
      </c>
      <c r="AR72" s="20">
        <v>52</v>
      </c>
      <c r="AS72" s="21" t="s">
        <v>248</v>
      </c>
      <c r="AT72" s="22" t="s">
        <v>249</v>
      </c>
      <c r="AU72" s="21">
        <v>185</v>
      </c>
      <c r="AV72" s="21" t="s">
        <v>240</v>
      </c>
      <c r="AW72" s="21" t="s">
        <v>598</v>
      </c>
      <c r="AX72" s="23" t="s">
        <v>71</v>
      </c>
      <c r="AY72" s="24" t="s">
        <v>72</v>
      </c>
      <c r="AZ72" s="10">
        <v>15</v>
      </c>
      <c r="BA72" s="10" t="s">
        <v>105</v>
      </c>
      <c r="BB72" s="25">
        <v>10.2</v>
      </c>
    </row>
    <row r="73" spans="1:54" ht="16.5" customHeight="1">
      <c r="A73" s="10">
        <v>24</v>
      </c>
      <c r="B73" s="10">
        <v>232</v>
      </c>
      <c r="C73" s="11" t="s">
        <v>1180</v>
      </c>
      <c r="D73" s="12">
        <v>999</v>
      </c>
      <c r="E73" s="10" t="s">
        <v>281</v>
      </c>
      <c r="F73" s="42">
        <v>55</v>
      </c>
      <c r="G73" s="37" t="s">
        <v>178</v>
      </c>
      <c r="H73" s="10">
        <v>2</v>
      </c>
      <c r="I73" s="10" t="s">
        <v>102</v>
      </c>
      <c r="J73" s="34">
        <v>4.7</v>
      </c>
      <c r="K73" s="40">
        <v>0</v>
      </c>
      <c r="L73" s="10">
        <v>2</v>
      </c>
      <c r="M73" s="20"/>
      <c r="N73" s="31">
        <f>K73+L73</f>
        <v>2</v>
      </c>
      <c r="O73" s="20">
        <v>2</v>
      </c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O73" s="18">
        <v>452</v>
      </c>
      <c r="AP73" s="19" t="s">
        <v>542</v>
      </c>
      <c r="AQ73" s="19" t="s">
        <v>543</v>
      </c>
      <c r="AR73" s="20">
        <v>23</v>
      </c>
      <c r="AS73" s="21" t="s">
        <v>238</v>
      </c>
      <c r="AT73" s="22" t="s">
        <v>307</v>
      </c>
      <c r="AU73" s="21">
        <v>220</v>
      </c>
      <c r="AV73" s="21" t="s">
        <v>253</v>
      </c>
      <c r="AW73" s="21" t="s">
        <v>544</v>
      </c>
      <c r="AX73" s="23" t="s">
        <v>166</v>
      </c>
      <c r="AY73" s="24" t="s">
        <v>242</v>
      </c>
      <c r="AZ73" s="10">
        <v>1</v>
      </c>
      <c r="BA73" s="10" t="s">
        <v>103</v>
      </c>
      <c r="BB73" s="25">
        <v>4.1</v>
      </c>
    </row>
    <row r="74" spans="1:54" ht="16.5" customHeight="1">
      <c r="A74" s="10">
        <v>22</v>
      </c>
      <c r="B74" s="10">
        <v>219</v>
      </c>
      <c r="C74" s="11" t="s">
        <v>1167</v>
      </c>
      <c r="D74" s="12">
        <v>967</v>
      </c>
      <c r="E74" s="10" t="s">
        <v>285</v>
      </c>
      <c r="F74" s="42">
        <v>20</v>
      </c>
      <c r="G74" s="37" t="s">
        <v>178</v>
      </c>
      <c r="H74" s="10">
        <v>2</v>
      </c>
      <c r="I74" s="10" t="s">
        <v>102</v>
      </c>
      <c r="J74" s="34">
        <v>4.4</v>
      </c>
      <c r="K74" s="40">
        <v>11</v>
      </c>
      <c r="L74" s="10">
        <v>2</v>
      </c>
      <c r="M74" s="20"/>
      <c r="N74" s="31">
        <f>K74+L74</f>
        <v>13</v>
      </c>
      <c r="O74" s="20">
        <v>2</v>
      </c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O74" s="18">
        <v>455</v>
      </c>
      <c r="AP74" s="27" t="s">
        <v>1041</v>
      </c>
      <c r="AQ74" s="19" t="s">
        <v>1042</v>
      </c>
      <c r="AR74" s="20">
        <v>11</v>
      </c>
      <c r="AS74" s="21" t="s">
        <v>248</v>
      </c>
      <c r="AT74" s="22" t="s">
        <v>484</v>
      </c>
      <c r="AU74" s="21">
        <v>193</v>
      </c>
      <c r="AV74" s="21" t="s">
        <v>266</v>
      </c>
      <c r="AW74" s="21" t="s">
        <v>246</v>
      </c>
      <c r="AX74" s="23" t="s">
        <v>1031</v>
      </c>
      <c r="AY74" s="24" t="s">
        <v>1032</v>
      </c>
      <c r="AZ74" s="10">
        <v>16</v>
      </c>
      <c r="BA74" s="10" t="s">
        <v>104</v>
      </c>
      <c r="BB74" s="25">
        <v>9.4</v>
      </c>
    </row>
    <row r="75" spans="4:54" ht="16.5" customHeight="1">
      <c r="D75"/>
      <c r="E75"/>
      <c r="F75"/>
      <c r="G75"/>
      <c r="H75"/>
      <c r="I75"/>
      <c r="J75"/>
      <c r="K75"/>
      <c r="AF75" s="39"/>
      <c r="AG75" s="39"/>
      <c r="AH75" s="39"/>
      <c r="AI75" s="39"/>
      <c r="AJ75" s="39"/>
      <c r="AK75" s="39"/>
      <c r="AL75" s="39"/>
      <c r="AM75" s="39"/>
      <c r="AO75" s="18"/>
      <c r="AP75" s="27"/>
      <c r="AQ75" s="19"/>
      <c r="AR75" s="20"/>
      <c r="AS75" s="21"/>
      <c r="AT75" s="22"/>
      <c r="AU75" s="21"/>
      <c r="AV75" s="21"/>
      <c r="AW75" s="21"/>
      <c r="AX75" s="23"/>
      <c r="AY75" s="24"/>
      <c r="AZ75" s="10"/>
      <c r="BA75" s="10"/>
      <c r="BB75" s="25"/>
    </row>
    <row r="76" spans="4:54" ht="16.5" customHeight="1">
      <c r="D76"/>
      <c r="E76"/>
      <c r="F76"/>
      <c r="G76"/>
      <c r="H76"/>
      <c r="I76"/>
      <c r="J76"/>
      <c r="K76"/>
      <c r="AF76" s="39"/>
      <c r="AG76" s="39"/>
      <c r="AH76" s="39"/>
      <c r="AI76" s="39"/>
      <c r="AJ76" s="39"/>
      <c r="AK76" s="39"/>
      <c r="AL76" s="39"/>
      <c r="AM76" s="39"/>
      <c r="AO76" s="18"/>
      <c r="AP76" s="27"/>
      <c r="AQ76" s="19"/>
      <c r="AR76" s="20"/>
      <c r="AS76" s="21"/>
      <c r="AT76" s="22"/>
      <c r="AU76" s="21"/>
      <c r="AV76" s="21"/>
      <c r="AW76" s="21"/>
      <c r="AX76" s="23"/>
      <c r="AY76" s="24"/>
      <c r="AZ76" s="10"/>
      <c r="BA76" s="10"/>
      <c r="BB76" s="25"/>
    </row>
    <row r="77" spans="3:54" ht="16.5" customHeight="1">
      <c r="C77" s="43" t="s">
        <v>1186</v>
      </c>
      <c r="D77" s="44"/>
      <c r="E77" s="44"/>
      <c r="F77" s="44"/>
      <c r="G77" s="44"/>
      <c r="H77"/>
      <c r="I77"/>
      <c r="J77"/>
      <c r="K77"/>
      <c r="AF77" s="39"/>
      <c r="AG77" s="39"/>
      <c r="AH77" s="39"/>
      <c r="AI77" s="39"/>
      <c r="AJ77" s="39"/>
      <c r="AK77" s="39"/>
      <c r="AL77" s="39"/>
      <c r="AM77" s="39"/>
      <c r="AO77" s="18"/>
      <c r="AP77" s="27"/>
      <c r="AQ77" s="19"/>
      <c r="AR77" s="20"/>
      <c r="AS77" s="21"/>
      <c r="AT77" s="22"/>
      <c r="AU77" s="21"/>
      <c r="AV77" s="21"/>
      <c r="AW77" s="21"/>
      <c r="AX77" s="23"/>
      <c r="AY77" s="24"/>
      <c r="AZ77" s="10"/>
      <c r="BA77" s="10"/>
      <c r="BB77" s="25"/>
    </row>
    <row r="78" spans="1:54" ht="16.5" customHeight="1">
      <c r="A78" s="10">
        <v>8</v>
      </c>
      <c r="B78" s="10">
        <v>80</v>
      </c>
      <c r="C78" s="11" t="s">
        <v>1166</v>
      </c>
      <c r="D78" s="12">
        <v>390</v>
      </c>
      <c r="E78" s="10" t="s">
        <v>709</v>
      </c>
      <c r="F78" s="42">
        <v>43</v>
      </c>
      <c r="G78" s="37" t="s">
        <v>158</v>
      </c>
      <c r="H78" s="10">
        <v>12</v>
      </c>
      <c r="I78" s="10" t="s">
        <v>103</v>
      </c>
      <c r="J78" s="34">
        <v>18.5</v>
      </c>
      <c r="K78" s="40">
        <v>17</v>
      </c>
      <c r="L78" s="10">
        <v>16</v>
      </c>
      <c r="M78" s="20"/>
      <c r="N78" s="31">
        <f>K78+L78</f>
        <v>33</v>
      </c>
      <c r="O78" s="20">
        <v>2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18">
        <v>458</v>
      </c>
      <c r="AP78" s="19" t="s">
        <v>831</v>
      </c>
      <c r="AQ78" s="19" t="s">
        <v>186</v>
      </c>
      <c r="AR78" s="20">
        <v>20</v>
      </c>
      <c r="AS78" s="21" t="s">
        <v>248</v>
      </c>
      <c r="AT78" s="22" t="s">
        <v>252</v>
      </c>
      <c r="AU78" s="21">
        <v>170</v>
      </c>
      <c r="AV78" s="21" t="s">
        <v>240</v>
      </c>
      <c r="AW78" s="21" t="s">
        <v>362</v>
      </c>
      <c r="AX78" s="23" t="s">
        <v>170</v>
      </c>
      <c r="AY78" s="24" t="s">
        <v>353</v>
      </c>
      <c r="AZ78" s="10">
        <v>2</v>
      </c>
      <c r="BA78" s="10" t="s">
        <v>104</v>
      </c>
      <c r="BB78" s="25">
        <v>8.8</v>
      </c>
    </row>
    <row r="79" spans="1:54" ht="16.5" customHeight="1">
      <c r="A79" s="10">
        <v>8</v>
      </c>
      <c r="B79" s="10">
        <v>71</v>
      </c>
      <c r="C79" s="11" t="s">
        <v>1173</v>
      </c>
      <c r="D79" s="12">
        <v>116</v>
      </c>
      <c r="E79" s="10" t="s">
        <v>711</v>
      </c>
      <c r="F79" s="42">
        <v>34</v>
      </c>
      <c r="G79" s="37" t="s">
        <v>158</v>
      </c>
      <c r="H79" s="10">
        <v>12</v>
      </c>
      <c r="I79" s="10" t="s">
        <v>103</v>
      </c>
      <c r="J79" s="34">
        <v>18.2</v>
      </c>
      <c r="K79" s="40">
        <v>20</v>
      </c>
      <c r="L79" s="10">
        <v>15</v>
      </c>
      <c r="M79" s="20"/>
      <c r="N79" s="31">
        <f>K79+L79</f>
        <v>35</v>
      </c>
      <c r="O79" s="20">
        <v>2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18">
        <v>459</v>
      </c>
      <c r="AP79" s="19" t="s">
        <v>699</v>
      </c>
      <c r="AQ79" s="19" t="s">
        <v>700</v>
      </c>
      <c r="AR79" s="20">
        <v>21</v>
      </c>
      <c r="AS79" s="21" t="s">
        <v>282</v>
      </c>
      <c r="AT79" s="22" t="s">
        <v>415</v>
      </c>
      <c r="AU79" s="21">
        <v>210</v>
      </c>
      <c r="AV79" s="21" t="s">
        <v>240</v>
      </c>
      <c r="AW79" s="21" t="s">
        <v>918</v>
      </c>
      <c r="AX79" s="23" t="s">
        <v>912</v>
      </c>
      <c r="AY79" s="24" t="s">
        <v>381</v>
      </c>
      <c r="AZ79" s="10">
        <v>8</v>
      </c>
      <c r="BA79" s="10" t="s">
        <v>104</v>
      </c>
      <c r="BB79" s="25">
        <v>7.9</v>
      </c>
    </row>
    <row r="80" spans="1:54" ht="16.5" customHeight="1">
      <c r="A80" s="10">
        <v>8</v>
      </c>
      <c r="B80" s="10">
        <v>79</v>
      </c>
      <c r="C80" s="11" t="s">
        <v>1167</v>
      </c>
      <c r="D80" s="12">
        <v>982</v>
      </c>
      <c r="E80" s="10" t="s">
        <v>712</v>
      </c>
      <c r="F80" s="42">
        <v>13</v>
      </c>
      <c r="G80" s="37" t="s">
        <v>158</v>
      </c>
      <c r="H80" s="10">
        <v>12</v>
      </c>
      <c r="I80" s="10" t="s">
        <v>103</v>
      </c>
      <c r="J80" s="34">
        <v>15</v>
      </c>
      <c r="K80" s="40">
        <v>29</v>
      </c>
      <c r="L80" s="10">
        <v>21</v>
      </c>
      <c r="M80" s="20"/>
      <c r="N80" s="31">
        <f>K80+L80</f>
        <v>50</v>
      </c>
      <c r="O80" s="20">
        <v>2</v>
      </c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18">
        <v>460</v>
      </c>
      <c r="AP80" s="19" t="s">
        <v>699</v>
      </c>
      <c r="AQ80" s="19" t="s">
        <v>700</v>
      </c>
      <c r="AR80" s="20">
        <v>4</v>
      </c>
      <c r="AS80" s="21" t="s">
        <v>262</v>
      </c>
      <c r="AT80" s="22" t="s">
        <v>272</v>
      </c>
      <c r="AU80" s="21">
        <v>176</v>
      </c>
      <c r="AV80" s="21" t="s">
        <v>253</v>
      </c>
      <c r="AW80" s="21" t="s">
        <v>659</v>
      </c>
      <c r="AX80" s="23" t="s">
        <v>692</v>
      </c>
      <c r="AY80" s="24" t="s">
        <v>301</v>
      </c>
      <c r="AZ80" s="10">
        <v>11</v>
      </c>
      <c r="BA80" s="10" t="s">
        <v>103</v>
      </c>
      <c r="BB80" s="25">
        <v>6.5</v>
      </c>
    </row>
    <row r="81" spans="4:54" ht="16.5" customHeight="1">
      <c r="D81"/>
      <c r="E81"/>
      <c r="F81"/>
      <c r="G81" s="45" t="s">
        <v>1181</v>
      </c>
      <c r="H81"/>
      <c r="I81"/>
      <c r="J81"/>
      <c r="K81"/>
      <c r="AG81" s="39"/>
      <c r="AH81" s="39"/>
      <c r="AI81" s="39"/>
      <c r="AJ81" s="39"/>
      <c r="AK81" s="39"/>
      <c r="AL81" s="39"/>
      <c r="AM81" s="39"/>
      <c r="AO81" s="18"/>
      <c r="AP81" s="27"/>
      <c r="AQ81" s="19"/>
      <c r="AR81" s="20"/>
      <c r="AS81" s="21"/>
      <c r="AT81" s="22"/>
      <c r="AU81" s="21"/>
      <c r="AV81" s="21"/>
      <c r="AW81" s="21"/>
      <c r="AX81" s="23"/>
      <c r="AY81" s="24"/>
      <c r="AZ81" s="10"/>
      <c r="BA81" s="10"/>
      <c r="BB81" s="25"/>
    </row>
    <row r="82" spans="1:54" ht="16.5" customHeight="1">
      <c r="A82" s="10">
        <v>1</v>
      </c>
      <c r="B82" s="10">
        <v>8</v>
      </c>
      <c r="C82" s="11" t="s">
        <v>1172</v>
      </c>
      <c r="D82" s="12">
        <v>152</v>
      </c>
      <c r="E82" s="10" t="s">
        <v>530</v>
      </c>
      <c r="F82" s="42">
        <v>5</v>
      </c>
      <c r="G82" s="37" t="s">
        <v>166</v>
      </c>
      <c r="H82" s="10">
        <v>1</v>
      </c>
      <c r="I82" s="10" t="s">
        <v>103</v>
      </c>
      <c r="J82" s="34">
        <v>13.6</v>
      </c>
      <c r="K82" s="40">
        <v>12</v>
      </c>
      <c r="L82" s="10">
        <v>12</v>
      </c>
      <c r="M82" s="20"/>
      <c r="N82" s="31">
        <f>K82+L82</f>
        <v>24</v>
      </c>
      <c r="O82" s="20">
        <v>2</v>
      </c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18">
        <v>461</v>
      </c>
      <c r="AP82" s="19" t="s">
        <v>404</v>
      </c>
      <c r="AQ82" s="19" t="s">
        <v>405</v>
      </c>
      <c r="AR82" s="20">
        <v>34</v>
      </c>
      <c r="AS82" s="21" t="s">
        <v>238</v>
      </c>
      <c r="AT82" s="22" t="s">
        <v>244</v>
      </c>
      <c r="AU82" s="21">
        <v>195</v>
      </c>
      <c r="AV82" s="21" t="s">
        <v>266</v>
      </c>
      <c r="AW82" s="21" t="s">
        <v>406</v>
      </c>
      <c r="AX82" s="23" t="s">
        <v>402</v>
      </c>
      <c r="AY82" s="24" t="s">
        <v>403</v>
      </c>
      <c r="AZ82" s="10">
        <v>10</v>
      </c>
      <c r="BA82" s="10" t="s">
        <v>102</v>
      </c>
      <c r="BB82" s="25">
        <v>9.4</v>
      </c>
    </row>
    <row r="83" spans="1:54" ht="16.5" customHeight="1">
      <c r="A83" s="10">
        <v>14</v>
      </c>
      <c r="B83" s="10">
        <v>137</v>
      </c>
      <c r="C83" s="11" t="s">
        <v>1169</v>
      </c>
      <c r="D83" s="12">
        <v>587</v>
      </c>
      <c r="E83" s="10" t="s">
        <v>541</v>
      </c>
      <c r="F83" s="42">
        <v>33</v>
      </c>
      <c r="G83" s="37" t="s">
        <v>166</v>
      </c>
      <c r="H83" s="10">
        <v>1</v>
      </c>
      <c r="I83" s="10" t="s">
        <v>103</v>
      </c>
      <c r="J83" s="34">
        <v>5.3</v>
      </c>
      <c r="K83" s="40">
        <v>8</v>
      </c>
      <c r="L83" s="10">
        <v>5</v>
      </c>
      <c r="M83" s="20"/>
      <c r="N83" s="31">
        <f>K83+L83</f>
        <v>13</v>
      </c>
      <c r="O83" s="20">
        <v>2</v>
      </c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18">
        <v>464</v>
      </c>
      <c r="AP83" s="19" t="s">
        <v>356</v>
      </c>
      <c r="AQ83" s="19" t="s">
        <v>187</v>
      </c>
      <c r="AR83" s="20">
        <v>1</v>
      </c>
      <c r="AS83" s="21" t="s">
        <v>238</v>
      </c>
      <c r="AT83" s="22" t="s">
        <v>239</v>
      </c>
      <c r="AU83" s="21">
        <v>233</v>
      </c>
      <c r="AV83" s="21" t="s">
        <v>245</v>
      </c>
      <c r="AW83" s="21" t="s">
        <v>357</v>
      </c>
      <c r="AX83" s="23" t="s">
        <v>352</v>
      </c>
      <c r="AY83" s="24" t="s">
        <v>353</v>
      </c>
      <c r="AZ83" s="10">
        <v>7</v>
      </c>
      <c r="BA83" s="10" t="s">
        <v>102</v>
      </c>
      <c r="BB83" s="25">
        <v>11</v>
      </c>
    </row>
    <row r="84" spans="1:54" ht="16.5" customHeight="1">
      <c r="A84" s="10">
        <v>3</v>
      </c>
      <c r="B84" s="10">
        <v>21</v>
      </c>
      <c r="C84" s="11" t="s">
        <v>1166</v>
      </c>
      <c r="D84" s="12">
        <v>775</v>
      </c>
      <c r="E84" s="10" t="s">
        <v>533</v>
      </c>
      <c r="F84" s="42">
        <v>24</v>
      </c>
      <c r="G84" s="37" t="s">
        <v>166</v>
      </c>
      <c r="H84" s="10">
        <v>1</v>
      </c>
      <c r="I84" s="10" t="s">
        <v>103</v>
      </c>
      <c r="J84" s="34">
        <v>11.8</v>
      </c>
      <c r="K84" s="40">
        <v>15</v>
      </c>
      <c r="L84" s="10">
        <v>13</v>
      </c>
      <c r="M84" s="20"/>
      <c r="N84" s="31">
        <f>K84+L84</f>
        <v>28</v>
      </c>
      <c r="O84" s="20">
        <v>2</v>
      </c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18">
        <v>465</v>
      </c>
      <c r="AP84" s="19" t="s">
        <v>1113</v>
      </c>
      <c r="AQ84" s="19" t="s">
        <v>188</v>
      </c>
      <c r="AR84" s="20">
        <v>25</v>
      </c>
      <c r="AS84" s="21" t="s">
        <v>238</v>
      </c>
      <c r="AT84" s="22" t="s">
        <v>359</v>
      </c>
      <c r="AU84" s="21">
        <v>215</v>
      </c>
      <c r="AV84" s="21" t="s">
        <v>245</v>
      </c>
      <c r="AW84" s="21" t="s">
        <v>582</v>
      </c>
      <c r="AX84" s="23" t="s">
        <v>165</v>
      </c>
      <c r="AY84" s="24" t="s">
        <v>403</v>
      </c>
      <c r="AZ84" s="10">
        <v>5</v>
      </c>
      <c r="BA84" s="10" t="s">
        <v>105</v>
      </c>
      <c r="BB84" s="25">
        <v>13.2</v>
      </c>
    </row>
    <row r="85" spans="1:54" ht="16.5" customHeight="1">
      <c r="A85" s="10">
        <v>20</v>
      </c>
      <c r="B85" s="10">
        <v>200</v>
      </c>
      <c r="C85" s="11" t="s">
        <v>1166</v>
      </c>
      <c r="D85" s="12">
        <v>452</v>
      </c>
      <c r="E85" s="10" t="s">
        <v>542</v>
      </c>
      <c r="F85" s="42">
        <v>23</v>
      </c>
      <c r="G85" s="37" t="s">
        <v>166</v>
      </c>
      <c r="H85" s="10">
        <v>1</v>
      </c>
      <c r="I85" s="10" t="s">
        <v>103</v>
      </c>
      <c r="J85" s="34">
        <v>4.1</v>
      </c>
      <c r="K85" s="40">
        <v>2</v>
      </c>
      <c r="L85" s="10">
        <v>8</v>
      </c>
      <c r="M85" s="20"/>
      <c r="N85" s="31">
        <f>K85+L85</f>
        <v>10</v>
      </c>
      <c r="O85" s="20">
        <v>2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18">
        <v>466</v>
      </c>
      <c r="AP85" s="19" t="s">
        <v>584</v>
      </c>
      <c r="AQ85" s="19" t="s">
        <v>585</v>
      </c>
      <c r="AR85" s="20">
        <v>23</v>
      </c>
      <c r="AS85" s="21" t="s">
        <v>238</v>
      </c>
      <c r="AT85" s="22" t="s">
        <v>307</v>
      </c>
      <c r="AU85" s="21">
        <v>245</v>
      </c>
      <c r="AV85" s="21" t="s">
        <v>245</v>
      </c>
      <c r="AW85" s="21" t="s">
        <v>586</v>
      </c>
      <c r="AX85" s="23" t="s">
        <v>583</v>
      </c>
      <c r="AY85" s="24" t="s">
        <v>268</v>
      </c>
      <c r="AZ85" s="10">
        <v>4</v>
      </c>
      <c r="BA85" s="10" t="s">
        <v>103</v>
      </c>
      <c r="BB85" s="25">
        <v>14.6</v>
      </c>
    </row>
    <row r="86" spans="1:54" ht="16.5" customHeight="1">
      <c r="A86" s="10">
        <v>11</v>
      </c>
      <c r="B86" s="10">
        <v>107</v>
      </c>
      <c r="C86" s="11" t="s">
        <v>1171</v>
      </c>
      <c r="D86" s="12">
        <v>509</v>
      </c>
      <c r="E86" s="10" t="s">
        <v>539</v>
      </c>
      <c r="F86" s="42">
        <v>2</v>
      </c>
      <c r="G86" s="37" t="s">
        <v>166</v>
      </c>
      <c r="H86" s="10">
        <v>1</v>
      </c>
      <c r="I86" s="10" t="s">
        <v>103</v>
      </c>
      <c r="J86" s="34">
        <v>6.2</v>
      </c>
      <c r="K86" s="40">
        <v>3</v>
      </c>
      <c r="L86" s="10">
        <v>3</v>
      </c>
      <c r="M86" s="20"/>
      <c r="N86" s="31">
        <f>K86+L86</f>
        <v>6</v>
      </c>
      <c r="O86" s="20">
        <v>2</v>
      </c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18">
        <v>467</v>
      </c>
      <c r="AP86" s="19" t="s">
        <v>685</v>
      </c>
      <c r="AQ86" s="19" t="s">
        <v>686</v>
      </c>
      <c r="AR86" s="20">
        <v>32</v>
      </c>
      <c r="AS86" s="21" t="s">
        <v>248</v>
      </c>
      <c r="AT86" s="22" t="s">
        <v>252</v>
      </c>
      <c r="AU86" s="21">
        <v>196</v>
      </c>
      <c r="AV86" s="21" t="s">
        <v>266</v>
      </c>
      <c r="AW86" s="21" t="s">
        <v>656</v>
      </c>
      <c r="AX86" s="23" t="s">
        <v>692</v>
      </c>
      <c r="AY86" s="24" t="s">
        <v>301</v>
      </c>
      <c r="AZ86" s="10">
        <v>11</v>
      </c>
      <c r="BA86" s="10" t="s">
        <v>103</v>
      </c>
      <c r="BB86" s="25">
        <v>12.1</v>
      </c>
    </row>
    <row r="87" spans="1:54" ht="16.5" customHeight="1">
      <c r="A87" s="10">
        <v>6</v>
      </c>
      <c r="B87" s="10">
        <v>55</v>
      </c>
      <c r="C87" s="11" t="s">
        <v>1174</v>
      </c>
      <c r="D87" s="12">
        <v>826</v>
      </c>
      <c r="E87" s="10" t="s">
        <v>536</v>
      </c>
      <c r="F87" s="42">
        <v>10</v>
      </c>
      <c r="G87" s="37" t="s">
        <v>166</v>
      </c>
      <c r="H87" s="10">
        <v>1</v>
      </c>
      <c r="I87" s="10" t="s">
        <v>103</v>
      </c>
      <c r="J87" s="34">
        <v>7.5</v>
      </c>
      <c r="K87" s="40">
        <v>9</v>
      </c>
      <c r="L87" s="10">
        <v>6</v>
      </c>
      <c r="M87" s="20"/>
      <c r="N87" s="31">
        <f>K87+L87</f>
        <v>15</v>
      </c>
      <c r="O87" s="20">
        <v>2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18">
        <v>468</v>
      </c>
      <c r="AP87" s="19" t="s">
        <v>685</v>
      </c>
      <c r="AQ87" s="19" t="s">
        <v>686</v>
      </c>
      <c r="AR87" s="20">
        <v>0</v>
      </c>
      <c r="AS87" s="21" t="s">
        <v>238</v>
      </c>
      <c r="AT87" s="22" t="s">
        <v>239</v>
      </c>
      <c r="AU87" s="21">
        <v>195</v>
      </c>
      <c r="AV87" s="21" t="s">
        <v>240</v>
      </c>
      <c r="AW87" s="21" t="s">
        <v>338</v>
      </c>
      <c r="AX87" s="23" t="s">
        <v>172</v>
      </c>
      <c r="AY87" s="24" t="s">
        <v>336</v>
      </c>
      <c r="AZ87" s="10">
        <v>10</v>
      </c>
      <c r="BA87" s="10" t="s">
        <v>103</v>
      </c>
      <c r="BB87" s="25">
        <v>4.2</v>
      </c>
    </row>
    <row r="88" spans="1:54" ht="16.5" customHeight="1">
      <c r="A88" s="10">
        <v>7</v>
      </c>
      <c r="B88" s="10">
        <v>66</v>
      </c>
      <c r="C88" s="11" t="s">
        <v>1174</v>
      </c>
      <c r="D88" s="12">
        <v>815</v>
      </c>
      <c r="E88" s="10" t="s">
        <v>537</v>
      </c>
      <c r="F88" s="42">
        <v>34</v>
      </c>
      <c r="G88" s="37" t="s">
        <v>166</v>
      </c>
      <c r="H88" s="10">
        <v>1</v>
      </c>
      <c r="I88" s="10" t="s">
        <v>103</v>
      </c>
      <c r="J88" s="34">
        <v>7.4</v>
      </c>
      <c r="K88" s="40">
        <v>7</v>
      </c>
      <c r="L88" s="10">
        <v>6</v>
      </c>
      <c r="M88" s="20"/>
      <c r="N88" s="31">
        <f>K88+L88</f>
        <v>13</v>
      </c>
      <c r="O88" s="20">
        <v>2</v>
      </c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18">
        <v>469</v>
      </c>
      <c r="AP88" s="19" t="s">
        <v>48</v>
      </c>
      <c r="AQ88" s="19" t="s">
        <v>49</v>
      </c>
      <c r="AR88" s="20">
        <v>2</v>
      </c>
      <c r="AS88" s="21" t="s">
        <v>262</v>
      </c>
      <c r="AT88" s="22" t="s">
        <v>244</v>
      </c>
      <c r="AU88" s="21">
        <v>175</v>
      </c>
      <c r="AV88" s="21" t="s">
        <v>245</v>
      </c>
      <c r="AW88" s="21" t="s">
        <v>50</v>
      </c>
      <c r="AX88" s="23" t="s">
        <v>47</v>
      </c>
      <c r="AY88" s="24" t="s">
        <v>381</v>
      </c>
      <c r="AZ88" s="10">
        <v>13</v>
      </c>
      <c r="BA88" s="10" t="s">
        <v>105</v>
      </c>
      <c r="BB88" s="25">
        <v>12.5</v>
      </c>
    </row>
    <row r="89" spans="1:54" ht="16.5" customHeight="1">
      <c r="A89" s="10">
        <v>2</v>
      </c>
      <c r="B89" s="10">
        <v>19</v>
      </c>
      <c r="C89" s="11" t="s">
        <v>1167</v>
      </c>
      <c r="D89" s="12">
        <v>975</v>
      </c>
      <c r="E89" s="10" t="s">
        <v>531</v>
      </c>
      <c r="F89" s="42">
        <v>1</v>
      </c>
      <c r="G89" s="37" t="s">
        <v>166</v>
      </c>
      <c r="H89" s="10">
        <v>1</v>
      </c>
      <c r="I89" s="10" t="s">
        <v>103</v>
      </c>
      <c r="J89" s="34">
        <v>12.8</v>
      </c>
      <c r="K89" s="40">
        <v>13</v>
      </c>
      <c r="L89" s="10">
        <v>24</v>
      </c>
      <c r="M89" s="20"/>
      <c r="N89" s="31">
        <f>K89+L89</f>
        <v>37</v>
      </c>
      <c r="O89" s="20">
        <v>2</v>
      </c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18">
        <v>471</v>
      </c>
      <c r="AP89" s="19" t="s">
        <v>715</v>
      </c>
      <c r="AQ89" s="19" t="s">
        <v>716</v>
      </c>
      <c r="AR89" s="20">
        <v>2</v>
      </c>
      <c r="AS89" s="21" t="s">
        <v>248</v>
      </c>
      <c r="AT89" s="22" t="s">
        <v>272</v>
      </c>
      <c r="AU89" s="21">
        <v>204</v>
      </c>
      <c r="AV89" s="21" t="s">
        <v>245</v>
      </c>
      <c r="AW89" s="21" t="s">
        <v>717</v>
      </c>
      <c r="AX89" s="23" t="s">
        <v>158</v>
      </c>
      <c r="AY89" s="24" t="s">
        <v>336</v>
      </c>
      <c r="AZ89" s="10">
        <v>12</v>
      </c>
      <c r="BA89" s="10" t="s">
        <v>103</v>
      </c>
      <c r="BB89" s="25">
        <v>4.9</v>
      </c>
    </row>
    <row r="90" spans="4:54" ht="16.5" customHeight="1">
      <c r="D90"/>
      <c r="E90"/>
      <c r="F90"/>
      <c r="G90"/>
      <c r="H90"/>
      <c r="I90"/>
      <c r="J90"/>
      <c r="K90"/>
      <c r="AF90" s="39"/>
      <c r="AG90" s="39"/>
      <c r="AH90" s="39"/>
      <c r="AI90" s="39"/>
      <c r="AJ90" s="39"/>
      <c r="AK90" s="39"/>
      <c r="AL90" s="39"/>
      <c r="AM90" s="39"/>
      <c r="AO90" s="18"/>
      <c r="AP90" s="19"/>
      <c r="AQ90" s="19"/>
      <c r="AR90" s="20"/>
      <c r="AS90" s="21"/>
      <c r="AT90" s="22"/>
      <c r="AU90" s="21"/>
      <c r="AV90" s="21"/>
      <c r="AW90" s="21"/>
      <c r="AX90" s="23"/>
      <c r="AY90" s="24"/>
      <c r="AZ90" s="10"/>
      <c r="BA90" s="10"/>
      <c r="BB90" s="25"/>
    </row>
    <row r="91" spans="4:54" ht="16.5" customHeight="1">
      <c r="D91"/>
      <c r="E91"/>
      <c r="F91"/>
      <c r="G91"/>
      <c r="H91"/>
      <c r="I91"/>
      <c r="J91"/>
      <c r="K91"/>
      <c r="AF91" s="39"/>
      <c r="AG91" s="39"/>
      <c r="AH91" s="39"/>
      <c r="AI91" s="39"/>
      <c r="AJ91" s="39"/>
      <c r="AK91" s="39"/>
      <c r="AL91" s="39"/>
      <c r="AM91" s="39"/>
      <c r="AO91" s="18"/>
      <c r="AP91" s="19"/>
      <c r="AQ91" s="19"/>
      <c r="AR91" s="20"/>
      <c r="AS91" s="21"/>
      <c r="AT91" s="22"/>
      <c r="AU91" s="21"/>
      <c r="AV91" s="21"/>
      <c r="AW91" s="21"/>
      <c r="AX91" s="23"/>
      <c r="AY91" s="24"/>
      <c r="AZ91" s="10"/>
      <c r="BA91" s="10"/>
      <c r="BB91" s="25"/>
    </row>
    <row r="92" spans="3:54" ht="16.5" customHeight="1">
      <c r="C92" s="43" t="s">
        <v>1187</v>
      </c>
      <c r="D92" s="44"/>
      <c r="E92" s="44"/>
      <c r="F92" s="44"/>
      <c r="G92" s="44"/>
      <c r="H92"/>
      <c r="I92"/>
      <c r="J92"/>
      <c r="K92"/>
      <c r="AF92" s="39"/>
      <c r="AG92" s="39"/>
      <c r="AH92" s="39"/>
      <c r="AI92" s="39"/>
      <c r="AJ92" s="39"/>
      <c r="AK92" s="39"/>
      <c r="AL92" s="39"/>
      <c r="AM92" s="39"/>
      <c r="AO92" s="18"/>
      <c r="AP92" s="19"/>
      <c r="AQ92" s="19"/>
      <c r="AR92" s="20"/>
      <c r="AS92" s="21"/>
      <c r="AT92" s="22"/>
      <c r="AU92" s="21"/>
      <c r="AV92" s="21"/>
      <c r="AW92" s="21"/>
      <c r="AX92" s="23"/>
      <c r="AY92" s="24"/>
      <c r="AZ92" s="10"/>
      <c r="BA92" s="10"/>
      <c r="BB92" s="25"/>
    </row>
    <row r="93" spans="1:54" ht="16.5" customHeight="1">
      <c r="A93" s="10">
        <v>5</v>
      </c>
      <c r="B93" s="10">
        <v>48</v>
      </c>
      <c r="C93" s="11" t="s">
        <v>1172</v>
      </c>
      <c r="D93" s="12">
        <v>366</v>
      </c>
      <c r="E93" s="10" t="s">
        <v>841</v>
      </c>
      <c r="F93" s="42">
        <v>11</v>
      </c>
      <c r="G93" s="37" t="s">
        <v>839</v>
      </c>
      <c r="H93" s="10">
        <v>3</v>
      </c>
      <c r="I93" s="10" t="s">
        <v>104</v>
      </c>
      <c r="J93" s="34">
        <v>12.8</v>
      </c>
      <c r="K93" s="40">
        <v>6</v>
      </c>
      <c r="L93" s="10">
        <v>4</v>
      </c>
      <c r="M93" s="20"/>
      <c r="N93" s="31">
        <f>K93+L93</f>
        <v>10</v>
      </c>
      <c r="O93" s="20">
        <v>2</v>
      </c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18">
        <v>475</v>
      </c>
      <c r="AP93" s="19" t="s">
        <v>471</v>
      </c>
      <c r="AQ93" s="19" t="s">
        <v>472</v>
      </c>
      <c r="AR93" s="20">
        <v>44</v>
      </c>
      <c r="AS93" s="21" t="s">
        <v>238</v>
      </c>
      <c r="AT93" s="22" t="s">
        <v>244</v>
      </c>
      <c r="AU93" s="21">
        <v>215</v>
      </c>
      <c r="AV93" s="21" t="s">
        <v>266</v>
      </c>
      <c r="AW93" s="21" t="s">
        <v>473</v>
      </c>
      <c r="AX93" s="23" t="s">
        <v>171</v>
      </c>
      <c r="AY93" s="24" t="s">
        <v>463</v>
      </c>
      <c r="AZ93" s="10">
        <v>13</v>
      </c>
      <c r="BA93" s="10" t="s">
        <v>102</v>
      </c>
      <c r="BB93" s="25">
        <v>9.2</v>
      </c>
    </row>
    <row r="94" spans="1:54" ht="16.5" customHeight="1">
      <c r="A94" s="10">
        <v>3</v>
      </c>
      <c r="B94" s="10">
        <v>23</v>
      </c>
      <c r="C94" s="11" t="s">
        <v>1168</v>
      </c>
      <c r="D94" s="12">
        <v>217</v>
      </c>
      <c r="E94" s="10" t="s">
        <v>840</v>
      </c>
      <c r="F94" s="42">
        <v>23</v>
      </c>
      <c r="G94" s="37" t="s">
        <v>839</v>
      </c>
      <c r="H94" s="10">
        <v>3</v>
      </c>
      <c r="I94" s="10" t="s">
        <v>104</v>
      </c>
      <c r="J94" s="34">
        <v>15.2</v>
      </c>
      <c r="K94" s="40">
        <v>10</v>
      </c>
      <c r="L94" s="10">
        <v>21</v>
      </c>
      <c r="M94" s="20"/>
      <c r="N94" s="31">
        <f>K94+L94</f>
        <v>31</v>
      </c>
      <c r="O94" s="20">
        <v>2</v>
      </c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O94" s="18">
        <v>476</v>
      </c>
      <c r="AP94" s="27" t="s">
        <v>522</v>
      </c>
      <c r="AQ94" s="19" t="s">
        <v>523</v>
      </c>
      <c r="AR94" s="20">
        <v>25</v>
      </c>
      <c r="AS94" s="21" t="s">
        <v>248</v>
      </c>
      <c r="AT94" s="22" t="s">
        <v>264</v>
      </c>
      <c r="AU94" s="21">
        <v>160</v>
      </c>
      <c r="AV94" s="21" t="s">
        <v>253</v>
      </c>
      <c r="AW94" s="21" t="s">
        <v>287</v>
      </c>
      <c r="AX94" s="23" t="s">
        <v>509</v>
      </c>
      <c r="AY94" s="24" t="s">
        <v>510</v>
      </c>
      <c r="AZ94" s="10">
        <v>16</v>
      </c>
      <c r="BA94" s="10" t="s">
        <v>102</v>
      </c>
      <c r="BB94" s="25">
        <v>3.8</v>
      </c>
    </row>
    <row r="95" spans="1:54" ht="16.5" customHeight="1">
      <c r="A95" s="10">
        <v>2</v>
      </c>
      <c r="B95" s="10">
        <v>12</v>
      </c>
      <c r="C95" s="11" t="s">
        <v>1180</v>
      </c>
      <c r="D95" s="12">
        <v>285</v>
      </c>
      <c r="E95" s="10" t="s">
        <v>838</v>
      </c>
      <c r="F95" s="42">
        <v>10</v>
      </c>
      <c r="G95" s="37" t="s">
        <v>839</v>
      </c>
      <c r="H95" s="10">
        <v>3</v>
      </c>
      <c r="I95" s="10" t="s">
        <v>104</v>
      </c>
      <c r="J95" s="34">
        <v>17.3</v>
      </c>
      <c r="K95" s="40">
        <v>16</v>
      </c>
      <c r="L95" s="10">
        <v>11</v>
      </c>
      <c r="M95" s="20"/>
      <c r="N95" s="31">
        <f>K95+L95</f>
        <v>27</v>
      </c>
      <c r="O95" s="20">
        <v>2</v>
      </c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18">
        <v>478</v>
      </c>
      <c r="AP95" s="19" t="s">
        <v>619</v>
      </c>
      <c r="AQ95" s="19" t="s">
        <v>620</v>
      </c>
      <c r="AR95" s="20">
        <v>5</v>
      </c>
      <c r="AS95" s="21" t="s">
        <v>238</v>
      </c>
      <c r="AT95" s="22" t="s">
        <v>256</v>
      </c>
      <c r="AU95" s="21">
        <v>230</v>
      </c>
      <c r="AV95" s="21" t="s">
        <v>253</v>
      </c>
      <c r="AW95" s="21" t="s">
        <v>621</v>
      </c>
      <c r="AX95" s="23" t="s">
        <v>616</v>
      </c>
      <c r="AY95" s="24" t="s">
        <v>242</v>
      </c>
      <c r="AZ95" s="10">
        <v>6</v>
      </c>
      <c r="BA95" s="10" t="s">
        <v>103</v>
      </c>
      <c r="BB95" s="25">
        <v>6.9</v>
      </c>
    </row>
    <row r="96" spans="1:54" ht="16.5" customHeight="1">
      <c r="A96" s="10">
        <v>6</v>
      </c>
      <c r="B96" s="10">
        <v>52</v>
      </c>
      <c r="C96" s="11" t="s">
        <v>1180</v>
      </c>
      <c r="D96" s="12">
        <v>727</v>
      </c>
      <c r="E96" s="10" t="s">
        <v>847</v>
      </c>
      <c r="F96" s="42">
        <v>1</v>
      </c>
      <c r="G96" s="37" t="s">
        <v>839</v>
      </c>
      <c r="H96" s="10">
        <v>3</v>
      </c>
      <c r="I96" s="10" t="s">
        <v>104</v>
      </c>
      <c r="J96" s="34">
        <v>10.3</v>
      </c>
      <c r="K96" s="40">
        <v>0</v>
      </c>
      <c r="L96" s="10">
        <v>17</v>
      </c>
      <c r="M96" s="20"/>
      <c r="N96" s="31">
        <f>K96+L96</f>
        <v>17</v>
      </c>
      <c r="O96" s="20">
        <v>2</v>
      </c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18">
        <v>480</v>
      </c>
      <c r="AP96" s="19" t="s">
        <v>852</v>
      </c>
      <c r="AQ96" s="19" t="s">
        <v>853</v>
      </c>
      <c r="AR96" s="20">
        <v>3</v>
      </c>
      <c r="AS96" s="21" t="s">
        <v>238</v>
      </c>
      <c r="AT96" s="22" t="s">
        <v>239</v>
      </c>
      <c r="AU96" s="21">
        <v>210</v>
      </c>
      <c r="AV96" s="21" t="s">
        <v>253</v>
      </c>
      <c r="AW96" s="21" t="s">
        <v>854</v>
      </c>
      <c r="AX96" s="23" t="s">
        <v>839</v>
      </c>
      <c r="AY96" s="24" t="s">
        <v>242</v>
      </c>
      <c r="AZ96" s="10">
        <v>3</v>
      </c>
      <c r="BA96" s="10" t="s">
        <v>104</v>
      </c>
      <c r="BB96" s="25">
        <v>4.1</v>
      </c>
    </row>
    <row r="97" spans="1:54" ht="16.5" customHeight="1">
      <c r="A97" s="10">
        <v>14</v>
      </c>
      <c r="B97" s="10">
        <v>132</v>
      </c>
      <c r="C97" s="11" t="s">
        <v>1180</v>
      </c>
      <c r="D97" s="12">
        <v>440</v>
      </c>
      <c r="E97" s="10" t="s">
        <v>850</v>
      </c>
      <c r="F97" s="42">
        <v>0</v>
      </c>
      <c r="G97" s="37" t="s">
        <v>839</v>
      </c>
      <c r="H97" s="10">
        <v>3</v>
      </c>
      <c r="I97" s="10" t="s">
        <v>104</v>
      </c>
      <c r="J97" s="34">
        <v>8.1</v>
      </c>
      <c r="K97" s="40">
        <v>12</v>
      </c>
      <c r="L97" s="10">
        <v>13</v>
      </c>
      <c r="M97" s="20"/>
      <c r="N97" s="31">
        <f>K97+L97</f>
        <v>25</v>
      </c>
      <c r="O97" s="20">
        <v>2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18">
        <v>481</v>
      </c>
      <c r="AP97" s="19" t="s">
        <v>779</v>
      </c>
      <c r="AQ97" s="19" t="s">
        <v>780</v>
      </c>
      <c r="AR97" s="20">
        <v>3</v>
      </c>
      <c r="AS97" s="21" t="s">
        <v>238</v>
      </c>
      <c r="AT97" s="22" t="s">
        <v>244</v>
      </c>
      <c r="AU97" s="21">
        <v>210</v>
      </c>
      <c r="AV97" s="21" t="s">
        <v>266</v>
      </c>
      <c r="AW97" s="21" t="s">
        <v>781</v>
      </c>
      <c r="AX97" s="23" t="s">
        <v>774</v>
      </c>
      <c r="AY97" s="24" t="s">
        <v>775</v>
      </c>
      <c r="AZ97" s="10">
        <v>16</v>
      </c>
      <c r="BA97" s="10" t="s">
        <v>103</v>
      </c>
      <c r="BB97" s="25">
        <v>9.6</v>
      </c>
    </row>
    <row r="98" spans="4:54" ht="16.5" customHeight="1">
      <c r="D98"/>
      <c r="E98"/>
      <c r="F98"/>
      <c r="G98" s="45" t="s">
        <v>1181</v>
      </c>
      <c r="H98"/>
      <c r="I98"/>
      <c r="J98"/>
      <c r="K98"/>
      <c r="AG98" s="39"/>
      <c r="AH98" s="39"/>
      <c r="AI98" s="39"/>
      <c r="AJ98" s="39"/>
      <c r="AK98" s="39"/>
      <c r="AL98" s="39"/>
      <c r="AM98" s="39"/>
      <c r="AO98" s="18"/>
      <c r="AP98" s="27"/>
      <c r="AQ98" s="19"/>
      <c r="AR98" s="20"/>
      <c r="AS98" s="21"/>
      <c r="AT98" s="22"/>
      <c r="AU98" s="21"/>
      <c r="AV98" s="21"/>
      <c r="AW98" s="21"/>
      <c r="AX98" s="23"/>
      <c r="AY98" s="24"/>
      <c r="AZ98" s="10"/>
      <c r="BA98" s="10"/>
      <c r="BB98" s="25"/>
    </row>
    <row r="99" spans="1:54" ht="16.5" customHeight="1">
      <c r="A99" s="10">
        <v>16</v>
      </c>
      <c r="B99" s="10">
        <v>153</v>
      </c>
      <c r="C99" s="11" t="s">
        <v>1172</v>
      </c>
      <c r="D99" s="12">
        <v>202</v>
      </c>
      <c r="E99" s="10" t="s">
        <v>835</v>
      </c>
      <c r="F99" s="42">
        <v>34</v>
      </c>
      <c r="G99" s="37" t="s">
        <v>170</v>
      </c>
      <c r="H99" s="10">
        <v>2</v>
      </c>
      <c r="I99" s="10" t="s">
        <v>104</v>
      </c>
      <c r="J99" s="34">
        <v>5.2</v>
      </c>
      <c r="K99" s="40">
        <v>1</v>
      </c>
      <c r="L99" s="10">
        <v>1</v>
      </c>
      <c r="M99" s="20"/>
      <c r="N99" s="31">
        <f>K99+L99</f>
        <v>2</v>
      </c>
      <c r="O99" s="20">
        <v>2</v>
      </c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18">
        <v>483</v>
      </c>
      <c r="AP99" s="19" t="s">
        <v>420</v>
      </c>
      <c r="AQ99" s="19" t="s">
        <v>421</v>
      </c>
      <c r="AR99" s="20">
        <v>5</v>
      </c>
      <c r="AS99" s="21" t="s">
        <v>248</v>
      </c>
      <c r="AT99" s="22" t="s">
        <v>252</v>
      </c>
      <c r="AU99" s="21">
        <v>170</v>
      </c>
      <c r="AV99" s="21" t="s">
        <v>253</v>
      </c>
      <c r="AW99" s="21" t="s">
        <v>422</v>
      </c>
      <c r="AX99" s="23" t="s">
        <v>402</v>
      </c>
      <c r="AY99" s="24" t="s">
        <v>403</v>
      </c>
      <c r="AZ99" s="10">
        <v>10</v>
      </c>
      <c r="BA99" s="10" t="s">
        <v>102</v>
      </c>
      <c r="BB99" s="25">
        <v>5.2</v>
      </c>
    </row>
    <row r="100" spans="1:54" ht="16.5" customHeight="1">
      <c r="A100" s="10">
        <v>1</v>
      </c>
      <c r="B100" s="10">
        <v>4</v>
      </c>
      <c r="C100" s="11" t="s">
        <v>1169</v>
      </c>
      <c r="D100" s="12">
        <v>339</v>
      </c>
      <c r="E100" s="10" t="s">
        <v>823</v>
      </c>
      <c r="F100" s="42">
        <v>23</v>
      </c>
      <c r="G100" s="37" t="s">
        <v>170</v>
      </c>
      <c r="H100" s="10">
        <v>2</v>
      </c>
      <c r="I100" s="10" t="s">
        <v>104</v>
      </c>
      <c r="J100" s="34">
        <v>22.1</v>
      </c>
      <c r="K100" s="40">
        <v>28</v>
      </c>
      <c r="L100" s="10">
        <v>33</v>
      </c>
      <c r="M100" s="20"/>
      <c r="N100" s="31">
        <f>K100+L100</f>
        <v>61</v>
      </c>
      <c r="O100" s="20">
        <v>2</v>
      </c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O100" s="18">
        <v>484</v>
      </c>
      <c r="AP100" s="19" t="s">
        <v>855</v>
      </c>
      <c r="AQ100" s="19" t="s">
        <v>856</v>
      </c>
      <c r="AR100" s="20">
        <v>32</v>
      </c>
      <c r="AS100" s="21" t="s">
        <v>238</v>
      </c>
      <c r="AT100" s="22" t="s">
        <v>244</v>
      </c>
      <c r="AU100" s="21">
        <v>220</v>
      </c>
      <c r="AV100" s="21" t="s">
        <v>253</v>
      </c>
      <c r="AW100" s="21" t="s">
        <v>857</v>
      </c>
      <c r="AX100" s="23" t="s">
        <v>839</v>
      </c>
      <c r="AY100" s="24" t="s">
        <v>242</v>
      </c>
      <c r="AZ100" s="10">
        <v>3</v>
      </c>
      <c r="BA100" s="10" t="s">
        <v>104</v>
      </c>
      <c r="BB100" s="25">
        <v>3.6</v>
      </c>
    </row>
    <row r="101" spans="1:54" ht="16.5" customHeight="1">
      <c r="A101" s="10">
        <v>7</v>
      </c>
      <c r="B101" s="10">
        <v>64</v>
      </c>
      <c r="C101" s="11" t="s">
        <v>1169</v>
      </c>
      <c r="D101" s="12">
        <v>341</v>
      </c>
      <c r="E101" s="10" t="s">
        <v>828</v>
      </c>
      <c r="F101" s="42">
        <v>32</v>
      </c>
      <c r="G101" s="37" t="s">
        <v>170</v>
      </c>
      <c r="H101" s="10">
        <v>2</v>
      </c>
      <c r="I101" s="10" t="s">
        <v>104</v>
      </c>
      <c r="J101" s="34">
        <v>9.7</v>
      </c>
      <c r="K101" s="40">
        <v>18</v>
      </c>
      <c r="L101" s="10">
        <v>7</v>
      </c>
      <c r="M101" s="20"/>
      <c r="N101" s="31">
        <f>K101+L101</f>
        <v>25</v>
      </c>
      <c r="O101" s="20">
        <v>2</v>
      </c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O101" s="18">
        <v>487</v>
      </c>
      <c r="AP101" s="19" t="s">
        <v>718</v>
      </c>
      <c r="AQ101" s="19" t="s">
        <v>719</v>
      </c>
      <c r="AR101" s="20">
        <v>4</v>
      </c>
      <c r="AS101" s="21" t="s">
        <v>248</v>
      </c>
      <c r="AT101" s="22" t="s">
        <v>252</v>
      </c>
      <c r="AU101" s="21">
        <v>195</v>
      </c>
      <c r="AV101" s="21" t="s">
        <v>253</v>
      </c>
      <c r="AW101" s="21" t="s">
        <v>720</v>
      </c>
      <c r="AX101" s="23" t="s">
        <v>158</v>
      </c>
      <c r="AY101" s="24" t="s">
        <v>336</v>
      </c>
      <c r="AZ101" s="10">
        <v>12</v>
      </c>
      <c r="BA101" s="10" t="s">
        <v>103</v>
      </c>
      <c r="BB101" s="25">
        <v>2.4</v>
      </c>
    </row>
    <row r="102" spans="1:54" ht="16.5" customHeight="1">
      <c r="A102" s="10">
        <v>11</v>
      </c>
      <c r="B102" s="10">
        <v>104</v>
      </c>
      <c r="C102" s="11" t="s">
        <v>1169</v>
      </c>
      <c r="D102" s="12">
        <v>458</v>
      </c>
      <c r="E102" s="10" t="s">
        <v>831</v>
      </c>
      <c r="F102" s="42">
        <v>20</v>
      </c>
      <c r="G102" s="37" t="s">
        <v>170</v>
      </c>
      <c r="H102" s="10">
        <v>2</v>
      </c>
      <c r="I102" s="10" t="s">
        <v>104</v>
      </c>
      <c r="J102" s="34">
        <v>8.8</v>
      </c>
      <c r="K102" s="40">
        <v>7</v>
      </c>
      <c r="L102" s="10">
        <v>12</v>
      </c>
      <c r="M102" s="20"/>
      <c r="N102" s="31">
        <f>K102+L102</f>
        <v>19</v>
      </c>
      <c r="O102" s="20">
        <v>2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18">
        <v>488</v>
      </c>
      <c r="AP102" s="27" t="s">
        <v>947</v>
      </c>
      <c r="AQ102" s="19" t="s">
        <v>948</v>
      </c>
      <c r="AR102" s="20">
        <v>24</v>
      </c>
      <c r="AS102" s="21" t="s">
        <v>238</v>
      </c>
      <c r="AT102" s="22" t="s">
        <v>256</v>
      </c>
      <c r="AU102" s="21">
        <v>215</v>
      </c>
      <c r="AV102" s="21" t="s">
        <v>245</v>
      </c>
      <c r="AW102" s="21" t="s">
        <v>949</v>
      </c>
      <c r="AX102" s="23" t="s">
        <v>160</v>
      </c>
      <c r="AY102" s="24" t="s">
        <v>722</v>
      </c>
      <c r="AZ102" s="10">
        <v>9</v>
      </c>
      <c r="BA102" s="10" t="s">
        <v>104</v>
      </c>
      <c r="BB102" s="25">
        <v>3.2</v>
      </c>
    </row>
    <row r="103" spans="1:54" ht="16.5" customHeight="1">
      <c r="A103" s="10">
        <v>8</v>
      </c>
      <c r="B103" s="10">
        <v>75</v>
      </c>
      <c r="C103" s="11" t="s">
        <v>1174</v>
      </c>
      <c r="D103" s="12">
        <v>181</v>
      </c>
      <c r="E103" s="10" t="s">
        <v>829</v>
      </c>
      <c r="F103" s="42">
        <v>5</v>
      </c>
      <c r="G103" s="37" t="s">
        <v>170</v>
      </c>
      <c r="H103" s="10">
        <v>2</v>
      </c>
      <c r="I103" s="10" t="s">
        <v>104</v>
      </c>
      <c r="J103" s="34">
        <v>9.6</v>
      </c>
      <c r="K103" s="40">
        <v>4</v>
      </c>
      <c r="L103" s="10">
        <v>4</v>
      </c>
      <c r="M103" s="20"/>
      <c r="N103" s="31">
        <f>K103+L103</f>
        <v>8</v>
      </c>
      <c r="O103" s="20">
        <v>2</v>
      </c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18">
        <v>491</v>
      </c>
      <c r="AP103" s="19" t="s">
        <v>1142</v>
      </c>
      <c r="AQ103" s="19" t="s">
        <v>1143</v>
      </c>
      <c r="AR103" s="20">
        <v>43</v>
      </c>
      <c r="AS103" s="21" t="s">
        <v>238</v>
      </c>
      <c r="AT103" s="22" t="s">
        <v>256</v>
      </c>
      <c r="AU103" s="21">
        <v>255</v>
      </c>
      <c r="AV103" s="21" t="s">
        <v>245</v>
      </c>
      <c r="AW103" s="21" t="s">
        <v>1144</v>
      </c>
      <c r="AX103" s="23" t="s">
        <v>1133</v>
      </c>
      <c r="AY103" s="24" t="s">
        <v>336</v>
      </c>
      <c r="AZ103" s="10">
        <v>7</v>
      </c>
      <c r="BA103" s="10" t="s">
        <v>105</v>
      </c>
      <c r="BB103" s="25">
        <v>4</v>
      </c>
    </row>
    <row r="104" spans="1:54" ht="16.5" customHeight="1">
      <c r="A104" s="10">
        <v>13</v>
      </c>
      <c r="B104" s="10">
        <v>126</v>
      </c>
      <c r="C104" s="11" t="s">
        <v>1174</v>
      </c>
      <c r="D104" s="12">
        <v>693</v>
      </c>
      <c r="E104" s="10" t="s">
        <v>832</v>
      </c>
      <c r="F104" s="42">
        <v>12</v>
      </c>
      <c r="G104" s="37" t="s">
        <v>170</v>
      </c>
      <c r="H104" s="10">
        <v>2</v>
      </c>
      <c r="I104" s="10" t="s">
        <v>104</v>
      </c>
      <c r="J104" s="34">
        <v>7.1</v>
      </c>
      <c r="K104" s="40">
        <v>4</v>
      </c>
      <c r="L104" s="10">
        <v>0</v>
      </c>
      <c r="M104" s="20"/>
      <c r="N104" s="31">
        <f>K104+L104</f>
        <v>4</v>
      </c>
      <c r="O104" s="20">
        <v>2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O104" s="18">
        <v>494</v>
      </c>
      <c r="AP104" s="27" t="s">
        <v>440</v>
      </c>
      <c r="AQ104" s="19" t="s">
        <v>441</v>
      </c>
      <c r="AR104" s="20">
        <v>23</v>
      </c>
      <c r="AS104" s="21" t="s">
        <v>238</v>
      </c>
      <c r="AT104" s="22" t="s">
        <v>239</v>
      </c>
      <c r="AU104" s="21">
        <v>225</v>
      </c>
      <c r="AV104" s="21" t="s">
        <v>245</v>
      </c>
      <c r="AW104" s="21" t="s">
        <v>442</v>
      </c>
      <c r="AX104" s="23" t="s">
        <v>426</v>
      </c>
      <c r="AY104" s="24" t="s">
        <v>427</v>
      </c>
      <c r="AZ104" s="10">
        <v>11</v>
      </c>
      <c r="BA104" s="10" t="s">
        <v>102</v>
      </c>
      <c r="BB104" s="25">
        <v>4.6</v>
      </c>
    </row>
    <row r="105" spans="1:54" ht="16.5" customHeight="1">
      <c r="A105" s="10">
        <v>3</v>
      </c>
      <c r="B105" s="10">
        <v>22</v>
      </c>
      <c r="C105" s="11" t="s">
        <v>1167</v>
      </c>
      <c r="D105" s="12">
        <v>938</v>
      </c>
      <c r="E105" s="10" t="s">
        <v>825</v>
      </c>
      <c r="F105" s="42">
        <v>13</v>
      </c>
      <c r="G105" s="37" t="s">
        <v>170</v>
      </c>
      <c r="H105" s="10">
        <v>2</v>
      </c>
      <c r="I105" s="10" t="s">
        <v>104</v>
      </c>
      <c r="J105" s="34">
        <v>14.7</v>
      </c>
      <c r="K105" s="40">
        <v>16</v>
      </c>
      <c r="L105" s="10">
        <v>16</v>
      </c>
      <c r="M105" s="20"/>
      <c r="N105" s="31">
        <f>K105+L105</f>
        <v>32</v>
      </c>
      <c r="O105" s="20">
        <v>2</v>
      </c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O105" s="18">
        <v>495</v>
      </c>
      <c r="AP105" s="19" t="s">
        <v>662</v>
      </c>
      <c r="AQ105" s="19" t="s">
        <v>663</v>
      </c>
      <c r="AR105" s="20">
        <v>24</v>
      </c>
      <c r="AS105" s="21" t="s">
        <v>238</v>
      </c>
      <c r="AT105" s="22" t="s">
        <v>256</v>
      </c>
      <c r="AU105" s="21">
        <v>220</v>
      </c>
      <c r="AV105" s="21" t="s">
        <v>245</v>
      </c>
      <c r="AW105" s="21" t="s">
        <v>339</v>
      </c>
      <c r="AX105" s="23" t="s">
        <v>653</v>
      </c>
      <c r="AY105" s="24" t="s">
        <v>403</v>
      </c>
      <c r="AZ105" s="10">
        <v>8</v>
      </c>
      <c r="BA105" s="10" t="s">
        <v>103</v>
      </c>
      <c r="BB105" s="25">
        <v>6</v>
      </c>
    </row>
    <row r="106" spans="4:54" ht="16.5" customHeight="1">
      <c r="D106"/>
      <c r="E106"/>
      <c r="F106"/>
      <c r="G106"/>
      <c r="H106"/>
      <c r="I106"/>
      <c r="J106"/>
      <c r="K106"/>
      <c r="AF106" s="39"/>
      <c r="AG106" s="39"/>
      <c r="AH106" s="39"/>
      <c r="AI106" s="39"/>
      <c r="AJ106" s="39"/>
      <c r="AK106" s="39"/>
      <c r="AL106" s="39"/>
      <c r="AM106" s="39"/>
      <c r="AO106" s="18"/>
      <c r="AP106" s="19"/>
      <c r="AQ106" s="19"/>
      <c r="AR106" s="20"/>
      <c r="AS106" s="21"/>
      <c r="AT106" s="22"/>
      <c r="AU106" s="21"/>
      <c r="AV106" s="21"/>
      <c r="AW106" s="21"/>
      <c r="AX106" s="23"/>
      <c r="AY106" s="24"/>
      <c r="AZ106" s="10"/>
      <c r="BA106" s="10"/>
      <c r="BB106" s="25"/>
    </row>
    <row r="107" spans="4:54" ht="16.5" customHeight="1">
      <c r="D107"/>
      <c r="E107"/>
      <c r="F107"/>
      <c r="G107"/>
      <c r="H107"/>
      <c r="I107"/>
      <c r="J107"/>
      <c r="K107"/>
      <c r="AF107" s="39"/>
      <c r="AG107" s="39"/>
      <c r="AH107" s="39"/>
      <c r="AI107" s="39"/>
      <c r="AJ107" s="39"/>
      <c r="AK107" s="39"/>
      <c r="AL107" s="39"/>
      <c r="AM107" s="39"/>
      <c r="AO107" s="18"/>
      <c r="AP107" s="19"/>
      <c r="AQ107" s="19"/>
      <c r="AR107" s="20"/>
      <c r="AS107" s="21"/>
      <c r="AT107" s="22"/>
      <c r="AU107" s="21"/>
      <c r="AV107" s="21"/>
      <c r="AW107" s="21"/>
      <c r="AX107" s="23"/>
      <c r="AY107" s="24"/>
      <c r="AZ107" s="10"/>
      <c r="BA107" s="10"/>
      <c r="BB107" s="25"/>
    </row>
    <row r="108" spans="3:54" ht="16.5" customHeight="1">
      <c r="C108" s="43" t="s">
        <v>1188</v>
      </c>
      <c r="D108" s="44"/>
      <c r="E108" s="44"/>
      <c r="F108" s="44"/>
      <c r="G108" s="44"/>
      <c r="H108"/>
      <c r="I108"/>
      <c r="J108"/>
      <c r="K108"/>
      <c r="AF108" s="39"/>
      <c r="AG108" s="39"/>
      <c r="AH108" s="39"/>
      <c r="AI108" s="39"/>
      <c r="AJ108" s="39"/>
      <c r="AK108" s="39"/>
      <c r="AL108" s="39"/>
      <c r="AM108" s="39"/>
      <c r="AO108" s="18"/>
      <c r="AP108" s="19"/>
      <c r="AQ108" s="19"/>
      <c r="AR108" s="20"/>
      <c r="AS108" s="21"/>
      <c r="AT108" s="22"/>
      <c r="AU108" s="21"/>
      <c r="AV108" s="21"/>
      <c r="AW108" s="21"/>
      <c r="AX108" s="23"/>
      <c r="AY108" s="24"/>
      <c r="AZ108" s="10"/>
      <c r="BA108" s="10"/>
      <c r="BB108" s="25"/>
    </row>
    <row r="109" spans="1:54" ht="16.5" customHeight="1">
      <c r="A109" s="10">
        <v>15</v>
      </c>
      <c r="B109" s="10">
        <v>148</v>
      </c>
      <c r="C109" s="11" t="s">
        <v>1172</v>
      </c>
      <c r="D109" s="12">
        <v>732</v>
      </c>
      <c r="E109" s="10" t="s">
        <v>572</v>
      </c>
      <c r="F109" s="42">
        <v>14</v>
      </c>
      <c r="G109" s="37" t="s">
        <v>152</v>
      </c>
      <c r="H109" s="10">
        <v>3</v>
      </c>
      <c r="I109" s="10" t="s">
        <v>103</v>
      </c>
      <c r="J109" s="34">
        <v>6.7</v>
      </c>
      <c r="K109" s="40">
        <v>3</v>
      </c>
      <c r="L109" s="10">
        <v>9</v>
      </c>
      <c r="M109" s="20"/>
      <c r="N109" s="31">
        <f>K109+L109</f>
        <v>12</v>
      </c>
      <c r="O109" s="20">
        <v>2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O109" s="18">
        <v>496</v>
      </c>
      <c r="AP109" s="19" t="s">
        <v>349</v>
      </c>
      <c r="AQ109" s="19" t="s">
        <v>189</v>
      </c>
      <c r="AR109" s="20">
        <v>13</v>
      </c>
      <c r="AS109" s="21" t="s">
        <v>238</v>
      </c>
      <c r="AT109" s="22" t="s">
        <v>256</v>
      </c>
      <c r="AU109" s="21">
        <v>238</v>
      </c>
      <c r="AV109" s="21" t="s">
        <v>266</v>
      </c>
      <c r="AW109" s="21" t="s">
        <v>350</v>
      </c>
      <c r="AX109" s="23" t="s">
        <v>148</v>
      </c>
      <c r="AY109" s="24" t="s">
        <v>336</v>
      </c>
      <c r="AZ109" s="10">
        <v>6</v>
      </c>
      <c r="BA109" s="10" t="s">
        <v>102</v>
      </c>
      <c r="BB109" s="25">
        <v>3.1</v>
      </c>
    </row>
    <row r="110" spans="1:54" ht="16.5" customHeight="1">
      <c r="A110" s="10">
        <v>22</v>
      </c>
      <c r="B110" s="10">
        <v>216</v>
      </c>
      <c r="C110" s="11" t="s">
        <v>1170</v>
      </c>
      <c r="D110" s="12">
        <v>636</v>
      </c>
      <c r="E110" s="10" t="s">
        <v>575</v>
      </c>
      <c r="F110" s="42">
        <v>21</v>
      </c>
      <c r="G110" s="37" t="s">
        <v>152</v>
      </c>
      <c r="H110" s="10">
        <v>3</v>
      </c>
      <c r="I110" s="10" t="s">
        <v>103</v>
      </c>
      <c r="J110" s="34">
        <v>5</v>
      </c>
      <c r="K110" s="40">
        <v>2</v>
      </c>
      <c r="L110" s="10">
        <v>2</v>
      </c>
      <c r="M110" s="20"/>
      <c r="N110" s="31">
        <f>K110+L110</f>
        <v>4</v>
      </c>
      <c r="O110" s="20">
        <v>2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O110" s="18">
        <v>498</v>
      </c>
      <c r="AP110" s="19" t="s">
        <v>879</v>
      </c>
      <c r="AQ110" s="19" t="s">
        <v>880</v>
      </c>
      <c r="AR110" s="20">
        <v>23</v>
      </c>
      <c r="AS110" s="21" t="s">
        <v>238</v>
      </c>
      <c r="AT110" s="22" t="s">
        <v>244</v>
      </c>
      <c r="AU110" s="21">
        <v>230</v>
      </c>
      <c r="AV110" s="21" t="s">
        <v>266</v>
      </c>
      <c r="AW110" s="21" t="s">
        <v>881</v>
      </c>
      <c r="AX110" s="23" t="s">
        <v>872</v>
      </c>
      <c r="AY110" s="24" t="s">
        <v>403</v>
      </c>
      <c r="AZ110" s="10">
        <v>5</v>
      </c>
      <c r="BA110" s="10" t="s">
        <v>104</v>
      </c>
      <c r="BB110" s="25">
        <v>5.7</v>
      </c>
    </row>
    <row r="111" spans="1:54" ht="16.5" customHeight="1">
      <c r="A111" s="10">
        <v>9</v>
      </c>
      <c r="B111" s="10">
        <v>81</v>
      </c>
      <c r="C111" s="11" t="s">
        <v>1166</v>
      </c>
      <c r="D111" s="12">
        <v>859</v>
      </c>
      <c r="E111" s="10" t="s">
        <v>564</v>
      </c>
      <c r="F111" s="42">
        <v>15</v>
      </c>
      <c r="G111" s="37" t="s">
        <v>152</v>
      </c>
      <c r="H111" s="10">
        <v>3</v>
      </c>
      <c r="I111" s="10" t="s">
        <v>103</v>
      </c>
      <c r="J111" s="34">
        <v>10</v>
      </c>
      <c r="K111" s="40">
        <v>8</v>
      </c>
      <c r="L111" s="10">
        <v>3</v>
      </c>
      <c r="M111" s="20"/>
      <c r="N111" s="31">
        <f>K111+L111</f>
        <v>11</v>
      </c>
      <c r="O111" s="20">
        <v>2</v>
      </c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O111" s="18">
        <v>501</v>
      </c>
      <c r="AP111" s="19" t="s">
        <v>610</v>
      </c>
      <c r="AQ111" s="19" t="s">
        <v>611</v>
      </c>
      <c r="AR111" s="20">
        <v>32</v>
      </c>
      <c r="AS111" s="21" t="s">
        <v>248</v>
      </c>
      <c r="AT111" s="22" t="s">
        <v>312</v>
      </c>
      <c r="AU111" s="21">
        <v>185</v>
      </c>
      <c r="AV111" s="21" t="s">
        <v>240</v>
      </c>
      <c r="AW111" s="21" t="s">
        <v>612</v>
      </c>
      <c r="AX111" s="23" t="s">
        <v>606</v>
      </c>
      <c r="AY111" s="24" t="s">
        <v>607</v>
      </c>
      <c r="AZ111" s="10">
        <v>5</v>
      </c>
      <c r="BA111" s="10" t="s">
        <v>103</v>
      </c>
      <c r="BB111" s="25">
        <v>10.6</v>
      </c>
    </row>
    <row r="112" spans="1:54" ht="16.5" customHeight="1">
      <c r="A112" s="10">
        <v>5</v>
      </c>
      <c r="B112" s="10">
        <v>47</v>
      </c>
      <c r="C112" s="11" t="s">
        <v>1171</v>
      </c>
      <c r="D112" s="12">
        <v>16</v>
      </c>
      <c r="E112" s="10" t="s">
        <v>563</v>
      </c>
      <c r="F112" s="42">
        <v>45</v>
      </c>
      <c r="G112" s="37" t="s">
        <v>152</v>
      </c>
      <c r="H112" s="10">
        <v>3</v>
      </c>
      <c r="I112" s="10" t="s">
        <v>103</v>
      </c>
      <c r="J112" s="34">
        <v>14.8</v>
      </c>
      <c r="K112" s="40">
        <v>23</v>
      </c>
      <c r="L112" s="10">
        <v>13</v>
      </c>
      <c r="M112" s="20"/>
      <c r="N112" s="31">
        <f>K112+L112</f>
        <v>36</v>
      </c>
      <c r="O112" s="20">
        <v>2</v>
      </c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O112" s="18">
        <v>502</v>
      </c>
      <c r="AP112" s="27" t="s">
        <v>975</v>
      </c>
      <c r="AQ112" s="19" t="s">
        <v>976</v>
      </c>
      <c r="AR112" s="20">
        <v>1</v>
      </c>
      <c r="AS112" s="21" t="s">
        <v>262</v>
      </c>
      <c r="AT112" s="22" t="s">
        <v>272</v>
      </c>
      <c r="AU112" s="21">
        <v>210</v>
      </c>
      <c r="AV112" s="21" t="s">
        <v>245</v>
      </c>
      <c r="AW112" s="21" t="s">
        <v>287</v>
      </c>
      <c r="AX112" s="23" t="s">
        <v>151</v>
      </c>
      <c r="AY112" s="24" t="s">
        <v>972</v>
      </c>
      <c r="AZ112" s="10">
        <v>12</v>
      </c>
      <c r="BA112" s="10" t="s">
        <v>104</v>
      </c>
      <c r="BB112" s="25">
        <v>11</v>
      </c>
    </row>
    <row r="113" spans="1:54" ht="16.5" customHeight="1">
      <c r="A113" s="10">
        <v>14</v>
      </c>
      <c r="B113" s="10">
        <v>134</v>
      </c>
      <c r="C113" s="11" t="s">
        <v>1171</v>
      </c>
      <c r="D113" s="12">
        <v>633</v>
      </c>
      <c r="E113" s="10" t="s">
        <v>569</v>
      </c>
      <c r="F113" s="42">
        <v>12</v>
      </c>
      <c r="G113" s="37" t="s">
        <v>152</v>
      </c>
      <c r="H113" s="10">
        <v>3</v>
      </c>
      <c r="I113" s="10" t="s">
        <v>103</v>
      </c>
      <c r="J113" s="34">
        <v>6.9</v>
      </c>
      <c r="K113" s="40">
        <v>8</v>
      </c>
      <c r="L113" s="10">
        <v>0</v>
      </c>
      <c r="M113" s="20"/>
      <c r="N113" s="31">
        <f>K113+L113</f>
        <v>8</v>
      </c>
      <c r="O113" s="20">
        <v>2</v>
      </c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O113" s="18">
        <v>503</v>
      </c>
      <c r="AP113" s="19" t="s">
        <v>782</v>
      </c>
      <c r="AQ113" s="19" t="s">
        <v>783</v>
      </c>
      <c r="AR113" s="20">
        <v>42</v>
      </c>
      <c r="AS113" s="21" t="s">
        <v>282</v>
      </c>
      <c r="AT113" s="22" t="s">
        <v>283</v>
      </c>
      <c r="AU113" s="21">
        <v>265</v>
      </c>
      <c r="AV113" s="21" t="s">
        <v>240</v>
      </c>
      <c r="AW113" s="21" t="s">
        <v>784</v>
      </c>
      <c r="AX113" s="23" t="s">
        <v>774</v>
      </c>
      <c r="AY113" s="24" t="s">
        <v>775</v>
      </c>
      <c r="AZ113" s="10">
        <v>16</v>
      </c>
      <c r="BA113" s="10" t="s">
        <v>103</v>
      </c>
      <c r="BB113" s="25">
        <v>9</v>
      </c>
    </row>
    <row r="114" spans="1:54" ht="16.5" customHeight="1">
      <c r="A114" s="10">
        <v>27</v>
      </c>
      <c r="B114" s="10">
        <v>267</v>
      </c>
      <c r="C114" s="11" t="s">
        <v>1171</v>
      </c>
      <c r="D114" s="12">
        <v>736</v>
      </c>
      <c r="E114" s="10" t="s">
        <v>577</v>
      </c>
      <c r="F114" s="42">
        <v>24</v>
      </c>
      <c r="G114" s="37" t="s">
        <v>152</v>
      </c>
      <c r="H114" s="10">
        <v>3</v>
      </c>
      <c r="I114" s="10" t="s">
        <v>103</v>
      </c>
      <c r="J114" s="34">
        <f>VLOOKUP($D114,$AO$4:$BB$388,14)</f>
        <v>2.9</v>
      </c>
      <c r="K114" s="40">
        <v>0</v>
      </c>
      <c r="L114" s="10">
        <v>0</v>
      </c>
      <c r="M114" s="20"/>
      <c r="N114" s="31">
        <f>K114+L114</f>
        <v>0</v>
      </c>
      <c r="O114" s="20">
        <v>2</v>
      </c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O114" s="18">
        <v>505</v>
      </c>
      <c r="AP114" s="19" t="s">
        <v>1003</v>
      </c>
      <c r="AQ114" s="19" t="s">
        <v>1004</v>
      </c>
      <c r="AR114" s="20">
        <v>44</v>
      </c>
      <c r="AS114" s="21" t="s">
        <v>282</v>
      </c>
      <c r="AT114" s="22" t="s">
        <v>307</v>
      </c>
      <c r="AU114" s="21">
        <v>230</v>
      </c>
      <c r="AV114" s="21" t="s">
        <v>240</v>
      </c>
      <c r="AW114" s="21" t="s">
        <v>357</v>
      </c>
      <c r="AX114" s="23" t="s">
        <v>1005</v>
      </c>
      <c r="AY114" s="24" t="s">
        <v>1006</v>
      </c>
      <c r="AZ114" s="10">
        <v>14</v>
      </c>
      <c r="BA114" s="10" t="s">
        <v>104</v>
      </c>
      <c r="BB114" s="25">
        <v>15.9</v>
      </c>
    </row>
    <row r="115" spans="1:54" ht="16.5" customHeight="1">
      <c r="A115" s="10">
        <v>9</v>
      </c>
      <c r="B115" s="10">
        <v>86</v>
      </c>
      <c r="C115" s="11" t="s">
        <v>1174</v>
      </c>
      <c r="D115" s="12">
        <v>635</v>
      </c>
      <c r="E115" s="10" t="s">
        <v>567</v>
      </c>
      <c r="F115" s="42">
        <v>22</v>
      </c>
      <c r="G115" s="37" t="s">
        <v>152</v>
      </c>
      <c r="H115" s="10">
        <v>3</v>
      </c>
      <c r="I115" s="10" t="s">
        <v>103</v>
      </c>
      <c r="J115" s="34">
        <v>7.5</v>
      </c>
      <c r="K115" s="40">
        <v>8</v>
      </c>
      <c r="L115" s="10">
        <v>2</v>
      </c>
      <c r="M115" s="20"/>
      <c r="N115" s="31">
        <f>K115+L115</f>
        <v>10</v>
      </c>
      <c r="O115" s="20">
        <v>2</v>
      </c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O115" s="18">
        <v>508</v>
      </c>
      <c r="AP115" s="19" t="s">
        <v>323</v>
      </c>
      <c r="AQ115" s="19" t="s">
        <v>324</v>
      </c>
      <c r="AR115" s="26">
        <v>22</v>
      </c>
      <c r="AS115" s="21" t="s">
        <v>248</v>
      </c>
      <c r="AT115" s="22" t="s">
        <v>259</v>
      </c>
      <c r="AU115" s="21">
        <v>197</v>
      </c>
      <c r="AV115" s="21" t="s">
        <v>245</v>
      </c>
      <c r="AW115" s="21" t="s">
        <v>325</v>
      </c>
      <c r="AX115" s="24" t="s">
        <v>322</v>
      </c>
      <c r="AY115" s="24" t="s">
        <v>268</v>
      </c>
      <c r="AZ115" s="10">
        <v>5</v>
      </c>
      <c r="BA115" s="10" t="s">
        <v>102</v>
      </c>
      <c r="BB115" s="25">
        <v>8.2</v>
      </c>
    </row>
    <row r="116" spans="1:54" ht="16.5" customHeight="1">
      <c r="A116" s="10">
        <v>2</v>
      </c>
      <c r="B116" s="10">
        <v>11</v>
      </c>
      <c r="C116" s="11" t="s">
        <v>1173</v>
      </c>
      <c r="D116" s="12">
        <v>166</v>
      </c>
      <c r="E116" s="10" t="s">
        <v>561</v>
      </c>
      <c r="F116" s="42">
        <v>4</v>
      </c>
      <c r="G116" s="37" t="s">
        <v>152</v>
      </c>
      <c r="H116" s="10">
        <v>3</v>
      </c>
      <c r="I116" s="10" t="s">
        <v>103</v>
      </c>
      <c r="J116" s="34">
        <v>18.3</v>
      </c>
      <c r="K116" s="40">
        <v>32</v>
      </c>
      <c r="L116" s="10">
        <v>25</v>
      </c>
      <c r="M116" s="20"/>
      <c r="N116" s="31">
        <f>K116+L116</f>
        <v>57</v>
      </c>
      <c r="O116" s="20">
        <v>2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O116" s="18">
        <v>509</v>
      </c>
      <c r="AP116" s="19" t="s">
        <v>539</v>
      </c>
      <c r="AQ116" s="19" t="s">
        <v>190</v>
      </c>
      <c r="AR116" s="20">
        <v>2</v>
      </c>
      <c r="AS116" s="21" t="s">
        <v>248</v>
      </c>
      <c r="AT116" s="22" t="s">
        <v>277</v>
      </c>
      <c r="AU116" s="21">
        <v>190</v>
      </c>
      <c r="AV116" s="21" t="s">
        <v>245</v>
      </c>
      <c r="AW116" s="21" t="s">
        <v>540</v>
      </c>
      <c r="AX116" s="23" t="s">
        <v>166</v>
      </c>
      <c r="AY116" s="24" t="s">
        <v>242</v>
      </c>
      <c r="AZ116" s="10">
        <v>1</v>
      </c>
      <c r="BA116" s="10" t="s">
        <v>103</v>
      </c>
      <c r="BB116" s="25">
        <v>6.2</v>
      </c>
    </row>
    <row r="117" spans="4:54" ht="16.5" customHeight="1">
      <c r="D117"/>
      <c r="E117"/>
      <c r="F117"/>
      <c r="G117" s="45" t="s">
        <v>1181</v>
      </c>
      <c r="H117"/>
      <c r="I117"/>
      <c r="J117"/>
      <c r="K117"/>
      <c r="AG117" s="39"/>
      <c r="AH117" s="39"/>
      <c r="AI117" s="39"/>
      <c r="AJ117" s="39"/>
      <c r="AK117" s="39"/>
      <c r="AL117" s="39"/>
      <c r="AM117" s="39"/>
      <c r="AO117" s="18"/>
      <c r="AP117" s="27"/>
      <c r="AQ117" s="19"/>
      <c r="AR117" s="20"/>
      <c r="AS117" s="21"/>
      <c r="AT117" s="22"/>
      <c r="AU117" s="21"/>
      <c r="AV117" s="21"/>
      <c r="AW117" s="21"/>
      <c r="AX117" s="23"/>
      <c r="AY117" s="24"/>
      <c r="AZ117" s="10"/>
      <c r="BA117" s="10"/>
      <c r="BB117" s="25"/>
    </row>
    <row r="118" spans="1:54" ht="16.5" customHeight="1">
      <c r="A118" s="10">
        <v>4</v>
      </c>
      <c r="B118" s="10">
        <v>33</v>
      </c>
      <c r="C118" s="11" t="s">
        <v>1172</v>
      </c>
      <c r="D118" s="12">
        <v>549</v>
      </c>
      <c r="E118" s="10" t="s">
        <v>545</v>
      </c>
      <c r="F118" s="42">
        <v>1</v>
      </c>
      <c r="G118" s="37" t="s">
        <v>154</v>
      </c>
      <c r="H118" s="10">
        <v>2</v>
      </c>
      <c r="I118" s="10" t="s">
        <v>103</v>
      </c>
      <c r="J118" s="34">
        <v>14.8</v>
      </c>
      <c r="K118" s="40">
        <v>13</v>
      </c>
      <c r="L118" s="10">
        <v>10</v>
      </c>
      <c r="M118" s="20"/>
      <c r="N118" s="31">
        <f>K118+L118</f>
        <v>23</v>
      </c>
      <c r="O118" s="20">
        <v>2</v>
      </c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O118" s="18">
        <v>511</v>
      </c>
      <c r="AP118" s="27" t="s">
        <v>33</v>
      </c>
      <c r="AQ118" s="19" t="s">
        <v>34</v>
      </c>
      <c r="AR118" s="20">
        <v>34</v>
      </c>
      <c r="AS118" s="21" t="s">
        <v>238</v>
      </c>
      <c r="AT118" s="22" t="s">
        <v>256</v>
      </c>
      <c r="AU118" s="21">
        <v>245</v>
      </c>
      <c r="AV118" s="21" t="s">
        <v>266</v>
      </c>
      <c r="AW118" s="21" t="s">
        <v>35</v>
      </c>
      <c r="AX118" s="23" t="s">
        <v>36</v>
      </c>
      <c r="AY118" s="24" t="s">
        <v>37</v>
      </c>
      <c r="AZ118" s="10">
        <v>12</v>
      </c>
      <c r="BA118" s="10" t="s">
        <v>105</v>
      </c>
      <c r="BB118" s="25">
        <v>11.9</v>
      </c>
    </row>
    <row r="119" spans="1:54" ht="16.5" customHeight="1">
      <c r="A119" s="10">
        <v>6</v>
      </c>
      <c r="B119" s="10">
        <v>53</v>
      </c>
      <c r="C119" s="11" t="s">
        <v>1172</v>
      </c>
      <c r="D119" s="12">
        <v>632</v>
      </c>
      <c r="E119" s="10" t="s">
        <v>547</v>
      </c>
      <c r="F119" s="42">
        <v>2</v>
      </c>
      <c r="G119" s="37" t="s">
        <v>154</v>
      </c>
      <c r="H119" s="10">
        <v>2</v>
      </c>
      <c r="I119" s="10" t="s">
        <v>103</v>
      </c>
      <c r="J119" s="34">
        <v>11.2</v>
      </c>
      <c r="K119" s="40">
        <v>16</v>
      </c>
      <c r="L119" s="10">
        <v>3</v>
      </c>
      <c r="M119" s="20"/>
      <c r="N119" s="31">
        <f>K119+L119</f>
        <v>19</v>
      </c>
      <c r="O119" s="20">
        <v>2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O119" s="18">
        <v>512</v>
      </c>
      <c r="AP119" s="27" t="s">
        <v>979</v>
      </c>
      <c r="AQ119" s="19" t="s">
        <v>980</v>
      </c>
      <c r="AR119" s="20">
        <v>33</v>
      </c>
      <c r="AS119" s="21" t="s">
        <v>238</v>
      </c>
      <c r="AT119" s="22" t="s">
        <v>239</v>
      </c>
      <c r="AU119" s="21">
        <v>210</v>
      </c>
      <c r="AV119" s="21" t="s">
        <v>253</v>
      </c>
      <c r="AW119" s="21" t="s">
        <v>981</v>
      </c>
      <c r="AX119" s="23" t="s">
        <v>151</v>
      </c>
      <c r="AY119" s="24" t="s">
        <v>972</v>
      </c>
      <c r="AZ119" s="10">
        <v>12</v>
      </c>
      <c r="BA119" s="10" t="s">
        <v>104</v>
      </c>
      <c r="BB119" s="25">
        <v>2.9</v>
      </c>
    </row>
    <row r="120" spans="1:54" ht="16.5" customHeight="1">
      <c r="A120" s="10">
        <v>6</v>
      </c>
      <c r="B120" s="10">
        <v>58</v>
      </c>
      <c r="C120" s="11" t="s">
        <v>1168</v>
      </c>
      <c r="D120" s="12">
        <v>849</v>
      </c>
      <c r="E120" s="10" t="s">
        <v>549</v>
      </c>
      <c r="F120" s="42">
        <v>14</v>
      </c>
      <c r="G120" s="37" t="s">
        <v>154</v>
      </c>
      <c r="H120" s="10">
        <v>2</v>
      </c>
      <c r="I120" s="10" t="s">
        <v>103</v>
      </c>
      <c r="J120" s="34">
        <v>9.9</v>
      </c>
      <c r="K120" s="40">
        <v>11</v>
      </c>
      <c r="L120" s="10">
        <v>7</v>
      </c>
      <c r="M120" s="20"/>
      <c r="N120" s="31">
        <f>K120+L120</f>
        <v>18</v>
      </c>
      <c r="O120" s="20">
        <v>2</v>
      </c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O120" s="18">
        <v>514</v>
      </c>
      <c r="AP120" s="19" t="s">
        <v>455</v>
      </c>
      <c r="AQ120" s="19" t="s">
        <v>113</v>
      </c>
      <c r="AR120" s="20">
        <v>45</v>
      </c>
      <c r="AS120" s="21" t="s">
        <v>262</v>
      </c>
      <c r="AT120" s="22" t="s">
        <v>244</v>
      </c>
      <c r="AU120" s="21">
        <v>219</v>
      </c>
      <c r="AV120" s="21" t="s">
        <v>240</v>
      </c>
      <c r="AW120" s="21" t="s">
        <v>456</v>
      </c>
      <c r="AX120" s="23" t="s">
        <v>161</v>
      </c>
      <c r="AY120" s="24" t="s">
        <v>403</v>
      </c>
      <c r="AZ120" s="10">
        <v>12</v>
      </c>
      <c r="BA120" s="10" t="s">
        <v>102</v>
      </c>
      <c r="BB120" s="25">
        <v>8.8</v>
      </c>
    </row>
    <row r="121" spans="1:54" ht="16.5" customHeight="1">
      <c r="A121" s="10">
        <v>11</v>
      </c>
      <c r="B121" s="10">
        <v>109</v>
      </c>
      <c r="C121" s="11" t="s">
        <v>1180</v>
      </c>
      <c r="D121" s="12">
        <v>848</v>
      </c>
      <c r="E121" s="10" t="s">
        <v>551</v>
      </c>
      <c r="F121" s="42">
        <v>15</v>
      </c>
      <c r="G121" s="37" t="s">
        <v>154</v>
      </c>
      <c r="H121" s="10">
        <v>2</v>
      </c>
      <c r="I121" s="10" t="s">
        <v>103</v>
      </c>
      <c r="J121" s="34">
        <v>8.9</v>
      </c>
      <c r="K121" s="40">
        <v>3</v>
      </c>
      <c r="L121" s="10">
        <v>11</v>
      </c>
      <c r="M121" s="20"/>
      <c r="N121" s="31">
        <f>K121+L121</f>
        <v>14</v>
      </c>
      <c r="O121" s="20">
        <v>2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O121" s="18">
        <v>515</v>
      </c>
      <c r="AP121" s="19" t="s">
        <v>1121</v>
      </c>
      <c r="AQ121" s="19" t="s">
        <v>114</v>
      </c>
      <c r="AR121" s="20">
        <v>3</v>
      </c>
      <c r="AS121" s="21" t="s">
        <v>248</v>
      </c>
      <c r="AT121" s="22" t="s">
        <v>252</v>
      </c>
      <c r="AU121" s="21">
        <v>207</v>
      </c>
      <c r="AV121" s="21" t="s">
        <v>266</v>
      </c>
      <c r="AW121" s="21" t="s">
        <v>1122</v>
      </c>
      <c r="AX121" s="23" t="s">
        <v>165</v>
      </c>
      <c r="AY121" s="24" t="s">
        <v>403</v>
      </c>
      <c r="AZ121" s="10">
        <v>5</v>
      </c>
      <c r="BA121" s="10" t="s">
        <v>105</v>
      </c>
      <c r="BB121" s="25">
        <v>4.9</v>
      </c>
    </row>
    <row r="122" spans="1:54" ht="16.5" customHeight="1">
      <c r="A122" s="10">
        <v>12</v>
      </c>
      <c r="B122" s="10">
        <v>112</v>
      </c>
      <c r="C122" s="11" t="s">
        <v>1180</v>
      </c>
      <c r="D122" s="12">
        <v>19</v>
      </c>
      <c r="E122" s="10" t="s">
        <v>553</v>
      </c>
      <c r="F122" s="42">
        <v>3</v>
      </c>
      <c r="G122" s="37" t="s">
        <v>154</v>
      </c>
      <c r="H122" s="10">
        <v>2</v>
      </c>
      <c r="I122" s="10" t="s">
        <v>103</v>
      </c>
      <c r="J122" s="34">
        <v>8.8</v>
      </c>
      <c r="K122" s="40">
        <v>10</v>
      </c>
      <c r="L122" s="10">
        <v>8</v>
      </c>
      <c r="M122" s="20"/>
      <c r="N122" s="31">
        <f>K122+L122</f>
        <v>18</v>
      </c>
      <c r="O122" s="20">
        <v>2</v>
      </c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O122" s="18">
        <v>516</v>
      </c>
      <c r="AP122" s="19" t="s">
        <v>890</v>
      </c>
      <c r="AQ122" s="19" t="s">
        <v>891</v>
      </c>
      <c r="AR122" s="20">
        <v>30</v>
      </c>
      <c r="AS122" s="21" t="s">
        <v>262</v>
      </c>
      <c r="AT122" s="22" t="s">
        <v>239</v>
      </c>
      <c r="AU122" s="21">
        <v>205</v>
      </c>
      <c r="AV122" s="21" t="s">
        <v>245</v>
      </c>
      <c r="AW122" s="21" t="s">
        <v>892</v>
      </c>
      <c r="AX122" s="23" t="s">
        <v>886</v>
      </c>
      <c r="AY122" s="24" t="s">
        <v>336</v>
      </c>
      <c r="AZ122" s="10">
        <v>6</v>
      </c>
      <c r="BA122" s="10" t="s">
        <v>104</v>
      </c>
      <c r="BB122" s="25">
        <v>10.8</v>
      </c>
    </row>
    <row r="123" spans="1:54" ht="16.5" customHeight="1">
      <c r="A123" s="10">
        <v>20</v>
      </c>
      <c r="B123" s="10">
        <v>192</v>
      </c>
      <c r="C123" s="11" t="s">
        <v>1180</v>
      </c>
      <c r="D123" s="12">
        <v>758</v>
      </c>
      <c r="E123" s="10" t="s">
        <v>554</v>
      </c>
      <c r="F123" s="42">
        <v>10</v>
      </c>
      <c r="G123" s="37" t="s">
        <v>154</v>
      </c>
      <c r="H123" s="10">
        <v>2</v>
      </c>
      <c r="I123" s="10" t="s">
        <v>103</v>
      </c>
      <c r="J123" s="34">
        <v>6.2</v>
      </c>
      <c r="K123" s="40">
        <v>4</v>
      </c>
      <c r="L123" s="10">
        <v>10</v>
      </c>
      <c r="M123" s="20"/>
      <c r="N123" s="31">
        <f>K123+L123</f>
        <v>14</v>
      </c>
      <c r="O123" s="20">
        <v>2</v>
      </c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O123" s="18">
        <v>518</v>
      </c>
      <c r="AP123" s="19" t="s">
        <v>449</v>
      </c>
      <c r="AQ123" s="19" t="s">
        <v>115</v>
      </c>
      <c r="AR123" s="20">
        <v>1</v>
      </c>
      <c r="AS123" s="21" t="s">
        <v>238</v>
      </c>
      <c r="AT123" s="22" t="s">
        <v>244</v>
      </c>
      <c r="AU123" s="21">
        <v>230</v>
      </c>
      <c r="AV123" s="21" t="s">
        <v>240</v>
      </c>
      <c r="AW123" s="21" t="s">
        <v>450</v>
      </c>
      <c r="AX123" s="23" t="s">
        <v>161</v>
      </c>
      <c r="AY123" s="24" t="s">
        <v>403</v>
      </c>
      <c r="AZ123" s="10">
        <v>12</v>
      </c>
      <c r="BA123" s="10" t="s">
        <v>102</v>
      </c>
      <c r="BB123" s="25">
        <v>12.7</v>
      </c>
    </row>
    <row r="124" spans="1:54" ht="16.5" customHeight="1">
      <c r="A124" s="10">
        <v>25</v>
      </c>
      <c r="B124" s="10">
        <v>242</v>
      </c>
      <c r="C124" s="11" t="s">
        <v>1167</v>
      </c>
      <c r="D124" s="12">
        <v>931</v>
      </c>
      <c r="E124" s="10" t="str">
        <f>VLOOKUP($D124,$AO$4:$BB$388,2)</f>
        <v>Travis Walton </v>
      </c>
      <c r="F124" s="42">
        <v>5</v>
      </c>
      <c r="G124" s="37" t="str">
        <f>VLOOKUP($D124,$AO$4:$BB$388,10)</f>
        <v>MI STATE</v>
      </c>
      <c r="H124" s="10">
        <f>VLOOKUP($D124,$AO$4:$BB$388,12)</f>
        <v>2</v>
      </c>
      <c r="I124" s="10" t="str">
        <f>VLOOKUP($D124,$AO$4:$BB$388,13)</f>
        <v>MW</v>
      </c>
      <c r="J124" s="34">
        <f>VLOOKUP($D124,$AO$4:$BB$388,14)</f>
        <v>5.2</v>
      </c>
      <c r="K124" s="40">
        <v>0</v>
      </c>
      <c r="L124" s="10">
        <v>18</v>
      </c>
      <c r="M124" s="20"/>
      <c r="N124" s="31">
        <f>K124+L124</f>
        <v>18</v>
      </c>
      <c r="O124" s="20">
        <v>2</v>
      </c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O124" s="18">
        <v>520</v>
      </c>
      <c r="AP124" s="27" t="s">
        <v>762</v>
      </c>
      <c r="AQ124" s="19" t="s">
        <v>763</v>
      </c>
      <c r="AR124" s="20">
        <v>12</v>
      </c>
      <c r="AS124" s="21" t="s">
        <v>248</v>
      </c>
      <c r="AT124" s="22" t="s">
        <v>351</v>
      </c>
      <c r="AU124" s="21">
        <v>185</v>
      </c>
      <c r="AV124" s="21" t="s">
        <v>266</v>
      </c>
      <c r="AW124" s="21" t="s">
        <v>764</v>
      </c>
      <c r="AX124" s="23" t="s">
        <v>758</v>
      </c>
      <c r="AY124" s="24" t="s">
        <v>759</v>
      </c>
      <c r="AZ124" s="10">
        <v>15</v>
      </c>
      <c r="BA124" s="10" t="s">
        <v>103</v>
      </c>
      <c r="BB124" s="25">
        <v>10.1</v>
      </c>
    </row>
    <row r="125" spans="4:54" ht="16.5" customHeight="1">
      <c r="D125"/>
      <c r="E125"/>
      <c r="F125"/>
      <c r="G125"/>
      <c r="H125"/>
      <c r="I125"/>
      <c r="J125"/>
      <c r="K125"/>
      <c r="AF125" s="39"/>
      <c r="AG125" s="39"/>
      <c r="AH125" s="39"/>
      <c r="AI125" s="39"/>
      <c r="AJ125" s="39"/>
      <c r="AK125" s="39"/>
      <c r="AL125" s="39"/>
      <c r="AM125" s="39"/>
      <c r="AO125" s="18"/>
      <c r="AP125" s="27"/>
      <c r="AQ125" s="19"/>
      <c r="AR125" s="20"/>
      <c r="AS125" s="21"/>
      <c r="AT125" s="22"/>
      <c r="AU125" s="21"/>
      <c r="AV125" s="21"/>
      <c r="AW125" s="21"/>
      <c r="AX125" s="23"/>
      <c r="AY125" s="24"/>
      <c r="AZ125" s="10"/>
      <c r="BA125" s="10"/>
      <c r="BB125" s="25"/>
    </row>
    <row r="126" spans="4:54" ht="16.5" customHeight="1">
      <c r="D126"/>
      <c r="E126"/>
      <c r="F126"/>
      <c r="G126"/>
      <c r="H126"/>
      <c r="I126"/>
      <c r="J126"/>
      <c r="K126"/>
      <c r="AF126" s="39"/>
      <c r="AG126" s="39"/>
      <c r="AH126" s="39"/>
      <c r="AI126" s="39"/>
      <c r="AJ126" s="39"/>
      <c r="AK126" s="39"/>
      <c r="AL126" s="39"/>
      <c r="AM126" s="39"/>
      <c r="AO126" s="18"/>
      <c r="AP126" s="27"/>
      <c r="AQ126" s="19"/>
      <c r="AR126" s="20"/>
      <c r="AS126" s="21"/>
      <c r="AT126" s="22"/>
      <c r="AU126" s="21"/>
      <c r="AV126" s="21"/>
      <c r="AW126" s="21"/>
      <c r="AX126" s="23"/>
      <c r="AY126" s="24"/>
      <c r="AZ126" s="10"/>
      <c r="BA126" s="10"/>
      <c r="BB126" s="25"/>
    </row>
    <row r="127" spans="3:54" ht="16.5" customHeight="1">
      <c r="C127" s="43" t="s">
        <v>1189</v>
      </c>
      <c r="D127" s="44"/>
      <c r="E127" s="44"/>
      <c r="F127" s="44"/>
      <c r="G127" s="44"/>
      <c r="H127"/>
      <c r="I127"/>
      <c r="J127"/>
      <c r="K127"/>
      <c r="AF127" s="39"/>
      <c r="AG127" s="39"/>
      <c r="AH127" s="39"/>
      <c r="AI127" s="39"/>
      <c r="AJ127" s="39"/>
      <c r="AK127" s="39"/>
      <c r="AL127" s="39"/>
      <c r="AM127" s="39"/>
      <c r="AO127" s="18"/>
      <c r="AP127" s="27"/>
      <c r="AQ127" s="19"/>
      <c r="AR127" s="20"/>
      <c r="AS127" s="21"/>
      <c r="AT127" s="22"/>
      <c r="AU127" s="21"/>
      <c r="AV127" s="21"/>
      <c r="AW127" s="21"/>
      <c r="AX127" s="23"/>
      <c r="AY127" s="24"/>
      <c r="AZ127" s="10"/>
      <c r="BA127" s="10"/>
      <c r="BB127" s="25"/>
    </row>
    <row r="128" spans="1:54" ht="16.5" customHeight="1">
      <c r="A128" s="10">
        <v>7</v>
      </c>
      <c r="B128" s="10">
        <v>68</v>
      </c>
      <c r="C128" s="11" t="s">
        <v>1172</v>
      </c>
      <c r="D128" s="12">
        <v>680</v>
      </c>
      <c r="E128" s="10" t="s">
        <v>844</v>
      </c>
      <c r="F128" s="42">
        <v>21</v>
      </c>
      <c r="G128" s="37" t="s">
        <v>839</v>
      </c>
      <c r="H128" s="10">
        <v>3</v>
      </c>
      <c r="I128" s="10" t="s">
        <v>104</v>
      </c>
      <c r="J128" s="34">
        <v>10.5</v>
      </c>
      <c r="K128" s="40">
        <v>12</v>
      </c>
      <c r="L128" s="10">
        <v>12</v>
      </c>
      <c r="M128" s="20"/>
      <c r="N128" s="31">
        <f>K128+L128</f>
        <v>24</v>
      </c>
      <c r="O128" s="20">
        <v>2</v>
      </c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O128" s="18">
        <v>521</v>
      </c>
      <c r="AP128" s="19" t="s">
        <v>664</v>
      </c>
      <c r="AQ128" s="19" t="s">
        <v>665</v>
      </c>
      <c r="AR128" s="20">
        <v>52</v>
      </c>
      <c r="AS128" s="21" t="s">
        <v>238</v>
      </c>
      <c r="AT128" s="22" t="s">
        <v>256</v>
      </c>
      <c r="AU128" s="21">
        <v>255</v>
      </c>
      <c r="AV128" s="21" t="s">
        <v>245</v>
      </c>
      <c r="AW128" s="21" t="s">
        <v>666</v>
      </c>
      <c r="AX128" s="23" t="s">
        <v>653</v>
      </c>
      <c r="AY128" s="24" t="s">
        <v>403</v>
      </c>
      <c r="AZ128" s="10">
        <v>8</v>
      </c>
      <c r="BA128" s="10" t="s">
        <v>103</v>
      </c>
      <c r="BB128" s="25">
        <v>4.4</v>
      </c>
    </row>
    <row r="129" spans="1:54" ht="16.5" customHeight="1">
      <c r="A129" s="10">
        <v>11</v>
      </c>
      <c r="B129" s="10">
        <v>108</v>
      </c>
      <c r="C129" s="11" t="s">
        <v>1172</v>
      </c>
      <c r="D129" s="12">
        <v>333</v>
      </c>
      <c r="E129" s="10" t="s">
        <v>864</v>
      </c>
      <c r="F129" s="42">
        <v>32</v>
      </c>
      <c r="G129" s="37" t="s">
        <v>163</v>
      </c>
      <c r="H129" s="10">
        <v>4</v>
      </c>
      <c r="I129" s="10" t="s">
        <v>104</v>
      </c>
      <c r="J129" s="34">
        <v>9.2</v>
      </c>
      <c r="K129" s="40">
        <v>7</v>
      </c>
      <c r="L129" s="10">
        <v>7</v>
      </c>
      <c r="M129" s="20"/>
      <c r="N129" s="31">
        <f>K129+L129</f>
        <v>14</v>
      </c>
      <c r="O129" s="20">
        <v>2</v>
      </c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O129" s="18">
        <v>522</v>
      </c>
      <c r="AP129" s="19" t="s">
        <v>1080</v>
      </c>
      <c r="AQ129" s="19" t="s">
        <v>1081</v>
      </c>
      <c r="AR129" s="20">
        <v>33</v>
      </c>
      <c r="AS129" s="21" t="s">
        <v>248</v>
      </c>
      <c r="AT129" s="22" t="s">
        <v>244</v>
      </c>
      <c r="AU129" s="21">
        <v>203</v>
      </c>
      <c r="AV129" s="21" t="s">
        <v>240</v>
      </c>
      <c r="AW129" s="21" t="s">
        <v>1082</v>
      </c>
      <c r="AX129" s="23" t="s">
        <v>1076</v>
      </c>
      <c r="AY129" s="24" t="s">
        <v>353</v>
      </c>
      <c r="AZ129" s="10">
        <v>3</v>
      </c>
      <c r="BA129" s="10" t="s">
        <v>105</v>
      </c>
      <c r="BB129" s="25">
        <v>8.6</v>
      </c>
    </row>
    <row r="130" spans="1:54" ht="16.5" customHeight="1">
      <c r="A130" s="10">
        <v>5</v>
      </c>
      <c r="B130" s="10">
        <v>43</v>
      </c>
      <c r="C130" s="11" t="s">
        <v>1168</v>
      </c>
      <c r="D130" s="12">
        <v>88</v>
      </c>
      <c r="E130" s="10" t="s">
        <v>861</v>
      </c>
      <c r="F130" s="42">
        <v>15</v>
      </c>
      <c r="G130" s="37" t="s">
        <v>163</v>
      </c>
      <c r="H130" s="10">
        <v>4</v>
      </c>
      <c r="I130" s="10" t="s">
        <v>104</v>
      </c>
      <c r="J130" s="34">
        <v>13.8</v>
      </c>
      <c r="K130" s="40">
        <v>12</v>
      </c>
      <c r="L130" s="10">
        <v>20</v>
      </c>
      <c r="M130" s="20"/>
      <c r="N130" s="31">
        <f>K130+L130</f>
        <v>32</v>
      </c>
      <c r="O130" s="20">
        <v>2</v>
      </c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O130" s="18">
        <v>524</v>
      </c>
      <c r="AP130" s="19" t="s">
        <v>811</v>
      </c>
      <c r="AQ130" s="19" t="s">
        <v>116</v>
      </c>
      <c r="AR130" s="26">
        <v>5</v>
      </c>
      <c r="AS130" s="21" t="s">
        <v>248</v>
      </c>
      <c r="AT130" s="22" t="s">
        <v>351</v>
      </c>
      <c r="AU130" s="21">
        <v>195</v>
      </c>
      <c r="AV130" s="21" t="s">
        <v>266</v>
      </c>
      <c r="AW130" s="21" t="s">
        <v>241</v>
      </c>
      <c r="AX130" s="24" t="s">
        <v>175</v>
      </c>
      <c r="AY130" s="24" t="s">
        <v>268</v>
      </c>
      <c r="AZ130" s="10">
        <v>1</v>
      </c>
      <c r="BA130" s="10" t="s">
        <v>104</v>
      </c>
      <c r="BB130" s="25">
        <v>15.9</v>
      </c>
    </row>
    <row r="131" spans="1:54" ht="16.5" customHeight="1">
      <c r="A131" s="10">
        <v>4</v>
      </c>
      <c r="B131" s="10">
        <v>37</v>
      </c>
      <c r="C131" s="11" t="s">
        <v>1169</v>
      </c>
      <c r="D131" s="12">
        <v>389</v>
      </c>
      <c r="E131" s="10" t="s">
        <v>858</v>
      </c>
      <c r="F131" s="42">
        <v>42</v>
      </c>
      <c r="G131" s="37" t="s">
        <v>163</v>
      </c>
      <c r="H131" s="10">
        <v>4</v>
      </c>
      <c r="I131" s="10" t="s">
        <v>104</v>
      </c>
      <c r="J131" s="34">
        <v>15.2</v>
      </c>
      <c r="K131" s="40">
        <v>22</v>
      </c>
      <c r="L131" s="10">
        <v>10</v>
      </c>
      <c r="M131" s="20"/>
      <c r="N131" s="31">
        <f>K131+L131</f>
        <v>32</v>
      </c>
      <c r="O131" s="20">
        <v>2</v>
      </c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O131" s="18">
        <v>527</v>
      </c>
      <c r="AP131" s="19" t="s">
        <v>346</v>
      </c>
      <c r="AQ131" s="19" t="s">
        <v>347</v>
      </c>
      <c r="AR131" s="20">
        <v>1</v>
      </c>
      <c r="AS131" s="21" t="s">
        <v>248</v>
      </c>
      <c r="AT131" s="22" t="s">
        <v>272</v>
      </c>
      <c r="AU131" s="21">
        <v>180</v>
      </c>
      <c r="AV131" s="21" t="s">
        <v>253</v>
      </c>
      <c r="AW131" s="21" t="s">
        <v>348</v>
      </c>
      <c r="AX131" s="23" t="s">
        <v>148</v>
      </c>
      <c r="AY131" s="24" t="s">
        <v>336</v>
      </c>
      <c r="AZ131" s="10">
        <v>6</v>
      </c>
      <c r="BA131" s="10" t="s">
        <v>102</v>
      </c>
      <c r="BB131" s="25">
        <v>3.2</v>
      </c>
    </row>
    <row r="132" spans="1:54" ht="16.5" customHeight="1">
      <c r="A132" s="10">
        <v>5</v>
      </c>
      <c r="B132" s="10">
        <v>44</v>
      </c>
      <c r="C132" s="11" t="s">
        <v>1169</v>
      </c>
      <c r="D132" s="12">
        <v>207</v>
      </c>
      <c r="E132" s="10" t="s">
        <v>862</v>
      </c>
      <c r="F132" s="42">
        <v>5</v>
      </c>
      <c r="G132" s="37" t="s">
        <v>163</v>
      </c>
      <c r="H132" s="10">
        <v>4</v>
      </c>
      <c r="I132" s="10" t="s">
        <v>104</v>
      </c>
      <c r="J132" s="34">
        <v>12.6</v>
      </c>
      <c r="K132" s="40">
        <v>10</v>
      </c>
      <c r="L132" s="10">
        <v>10</v>
      </c>
      <c r="M132" s="20"/>
      <c r="N132" s="31">
        <f>K132+L132</f>
        <v>20</v>
      </c>
      <c r="O132" s="20">
        <v>2</v>
      </c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O132" s="18">
        <v>530</v>
      </c>
      <c r="AP132" s="19" t="s">
        <v>882</v>
      </c>
      <c r="AQ132" s="19" t="s">
        <v>883</v>
      </c>
      <c r="AR132" s="20">
        <v>33</v>
      </c>
      <c r="AS132" s="21" t="s">
        <v>248</v>
      </c>
      <c r="AT132" s="22" t="s">
        <v>272</v>
      </c>
      <c r="AU132" s="21">
        <v>200</v>
      </c>
      <c r="AV132" s="21" t="s">
        <v>245</v>
      </c>
      <c r="AW132" s="21" t="s">
        <v>552</v>
      </c>
      <c r="AX132" s="23" t="s">
        <v>872</v>
      </c>
      <c r="AY132" s="24" t="s">
        <v>403</v>
      </c>
      <c r="AZ132" s="10">
        <v>5</v>
      </c>
      <c r="BA132" s="10" t="s">
        <v>104</v>
      </c>
      <c r="BB132" s="25">
        <v>3.8</v>
      </c>
    </row>
    <row r="133" spans="1:54" ht="16.5" customHeight="1">
      <c r="A133" s="10">
        <v>9</v>
      </c>
      <c r="B133" s="10">
        <v>82</v>
      </c>
      <c r="C133" s="11" t="s">
        <v>1167</v>
      </c>
      <c r="D133" s="12">
        <v>687</v>
      </c>
      <c r="E133" s="10" t="s">
        <v>863</v>
      </c>
      <c r="F133" s="42">
        <v>2</v>
      </c>
      <c r="G133" s="37" t="s">
        <v>163</v>
      </c>
      <c r="H133" s="10">
        <v>4</v>
      </c>
      <c r="I133" s="10" t="s">
        <v>104</v>
      </c>
      <c r="J133" s="34">
        <v>9.6</v>
      </c>
      <c r="K133" s="40">
        <v>9</v>
      </c>
      <c r="L133" s="10">
        <v>18</v>
      </c>
      <c r="M133" s="20"/>
      <c r="N133" s="31">
        <f>K133+L133</f>
        <v>27</v>
      </c>
      <c r="O133" s="20">
        <v>2</v>
      </c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O133" s="18">
        <v>533</v>
      </c>
      <c r="AP133" s="19" t="s">
        <v>453</v>
      </c>
      <c r="AQ133" s="19" t="s">
        <v>191</v>
      </c>
      <c r="AR133" s="20">
        <v>30</v>
      </c>
      <c r="AS133" s="21" t="s">
        <v>238</v>
      </c>
      <c r="AT133" s="22" t="s">
        <v>359</v>
      </c>
      <c r="AU133" s="21">
        <v>225</v>
      </c>
      <c r="AV133" s="21" t="s">
        <v>245</v>
      </c>
      <c r="AW133" s="21" t="s">
        <v>454</v>
      </c>
      <c r="AX133" s="23" t="s">
        <v>161</v>
      </c>
      <c r="AY133" s="24" t="s">
        <v>403</v>
      </c>
      <c r="AZ133" s="10">
        <v>12</v>
      </c>
      <c r="BA133" s="10" t="s">
        <v>102</v>
      </c>
      <c r="BB133" s="25">
        <v>9.2</v>
      </c>
    </row>
    <row r="134" spans="1:54" ht="16.5" customHeight="1">
      <c r="A134" s="10">
        <v>13</v>
      </c>
      <c r="B134" s="10">
        <v>122</v>
      </c>
      <c r="C134" s="11" t="s">
        <v>1167</v>
      </c>
      <c r="D134" s="12">
        <v>234</v>
      </c>
      <c r="E134" s="10" t="s">
        <v>865</v>
      </c>
      <c r="F134" s="42">
        <v>22</v>
      </c>
      <c r="G134" s="37" t="s">
        <v>163</v>
      </c>
      <c r="H134" s="10">
        <v>4</v>
      </c>
      <c r="I134" s="10" t="s">
        <v>104</v>
      </c>
      <c r="J134" s="34">
        <v>8.8</v>
      </c>
      <c r="K134" s="40">
        <v>15</v>
      </c>
      <c r="L134" s="10">
        <v>12</v>
      </c>
      <c r="M134" s="20"/>
      <c r="N134" s="31">
        <f>K134+L134</f>
        <v>27</v>
      </c>
      <c r="O134" s="20">
        <v>2</v>
      </c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O134" s="18">
        <v>534</v>
      </c>
      <c r="AP134" s="19" t="s">
        <v>678</v>
      </c>
      <c r="AQ134" s="19" t="s">
        <v>117</v>
      </c>
      <c r="AR134" s="20">
        <v>21</v>
      </c>
      <c r="AS134" s="21" t="s">
        <v>248</v>
      </c>
      <c r="AT134" s="22" t="s">
        <v>272</v>
      </c>
      <c r="AU134" s="21">
        <v>215</v>
      </c>
      <c r="AV134" s="21" t="s">
        <v>266</v>
      </c>
      <c r="AW134" s="21" t="s">
        <v>679</v>
      </c>
      <c r="AX134" s="23" t="s">
        <v>172</v>
      </c>
      <c r="AY134" s="24" t="s">
        <v>336</v>
      </c>
      <c r="AZ134" s="10">
        <v>10</v>
      </c>
      <c r="BA134" s="10" t="s">
        <v>103</v>
      </c>
      <c r="BB134" s="25">
        <v>14.2</v>
      </c>
    </row>
    <row r="135" spans="4:54" ht="16.5" customHeight="1">
      <c r="D135"/>
      <c r="E135"/>
      <c r="F135"/>
      <c r="G135" s="45" t="s">
        <v>1181</v>
      </c>
      <c r="H135"/>
      <c r="I135"/>
      <c r="J135"/>
      <c r="K135"/>
      <c r="AG135" s="39"/>
      <c r="AH135" s="39"/>
      <c r="AI135" s="39"/>
      <c r="AJ135" s="39"/>
      <c r="AK135" s="39"/>
      <c r="AL135" s="39"/>
      <c r="AM135" s="39"/>
      <c r="AO135" s="18"/>
      <c r="AP135" s="27"/>
      <c r="AQ135" s="19"/>
      <c r="AR135" s="20"/>
      <c r="AS135" s="21"/>
      <c r="AT135" s="22"/>
      <c r="AU135" s="21"/>
      <c r="AV135" s="21"/>
      <c r="AW135" s="21"/>
      <c r="AX135" s="23"/>
      <c r="AY135" s="24"/>
      <c r="AZ135" s="10"/>
      <c r="BA135" s="10"/>
      <c r="BB135" s="25"/>
    </row>
    <row r="136" spans="1:54" ht="16.5" customHeight="1">
      <c r="A136" s="10">
        <v>28</v>
      </c>
      <c r="B136" s="10">
        <v>278</v>
      </c>
      <c r="C136" s="11" t="s">
        <v>1168</v>
      </c>
      <c r="D136" s="12">
        <v>331</v>
      </c>
      <c r="E136" s="10" t="s">
        <v>820</v>
      </c>
      <c r="F136" s="42">
        <v>13</v>
      </c>
      <c r="G136" s="37" t="s">
        <v>175</v>
      </c>
      <c r="H136" s="10">
        <v>1</v>
      </c>
      <c r="I136" s="10" t="s">
        <v>104</v>
      </c>
      <c r="J136" s="34">
        <v>4</v>
      </c>
      <c r="K136" s="40">
        <v>0</v>
      </c>
      <c r="L136" s="10">
        <v>0</v>
      </c>
      <c r="M136" s="20"/>
      <c r="N136" s="31">
        <f>K136+L136</f>
        <v>0</v>
      </c>
      <c r="O136" s="20">
        <v>2</v>
      </c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O136" s="18">
        <v>539</v>
      </c>
      <c r="AP136" s="19" t="s">
        <v>654</v>
      </c>
      <c r="AQ136" s="19" t="s">
        <v>655</v>
      </c>
      <c r="AR136" s="20">
        <v>23</v>
      </c>
      <c r="AS136" s="21" t="s">
        <v>262</v>
      </c>
      <c r="AT136" s="22" t="s">
        <v>272</v>
      </c>
      <c r="AU136" s="21">
        <v>220</v>
      </c>
      <c r="AV136" s="21" t="s">
        <v>266</v>
      </c>
      <c r="AW136" s="21" t="s">
        <v>656</v>
      </c>
      <c r="AX136" s="23" t="s">
        <v>653</v>
      </c>
      <c r="AY136" s="24" t="s">
        <v>403</v>
      </c>
      <c r="AZ136" s="10">
        <v>8</v>
      </c>
      <c r="BA136" s="10" t="s">
        <v>103</v>
      </c>
      <c r="BB136" s="25">
        <v>9.7</v>
      </c>
    </row>
    <row r="137" spans="1:54" ht="16.5" customHeight="1">
      <c r="A137" s="10">
        <v>1</v>
      </c>
      <c r="B137" s="10">
        <v>5</v>
      </c>
      <c r="C137" s="11" t="s">
        <v>1170</v>
      </c>
      <c r="D137" s="12">
        <v>254</v>
      </c>
      <c r="E137" s="10" t="s">
        <v>812</v>
      </c>
      <c r="F137" s="42">
        <v>22</v>
      </c>
      <c r="G137" s="37" t="s">
        <v>175</v>
      </c>
      <c r="H137" s="10">
        <v>1</v>
      </c>
      <c r="I137" s="10" t="s">
        <v>104</v>
      </c>
      <c r="J137" s="34">
        <v>14.9</v>
      </c>
      <c r="K137" s="40">
        <v>25</v>
      </c>
      <c r="L137" s="10">
        <v>23</v>
      </c>
      <c r="M137" s="20"/>
      <c r="N137" s="31">
        <f>K137+L137</f>
        <v>48</v>
      </c>
      <c r="O137" s="20">
        <v>2</v>
      </c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O137" s="18">
        <v>541</v>
      </c>
      <c r="AP137" s="19" t="s">
        <v>987</v>
      </c>
      <c r="AQ137" s="19" t="s">
        <v>988</v>
      </c>
      <c r="AR137" s="20">
        <v>33</v>
      </c>
      <c r="AS137" s="21" t="s">
        <v>238</v>
      </c>
      <c r="AT137" s="22" t="s">
        <v>256</v>
      </c>
      <c r="AU137" s="21">
        <v>205</v>
      </c>
      <c r="AV137" s="21" t="s">
        <v>240</v>
      </c>
      <c r="AW137" s="21" t="s">
        <v>989</v>
      </c>
      <c r="AX137" s="23" t="s">
        <v>985</v>
      </c>
      <c r="AY137" s="24" t="s">
        <v>986</v>
      </c>
      <c r="AZ137" s="10">
        <v>13</v>
      </c>
      <c r="BA137" s="10" t="s">
        <v>104</v>
      </c>
      <c r="BB137" s="25">
        <v>10.1</v>
      </c>
    </row>
    <row r="138" spans="1:54" ht="16.5" customHeight="1">
      <c r="A138" s="10">
        <v>2</v>
      </c>
      <c r="B138" s="10">
        <v>16</v>
      </c>
      <c r="C138" s="11" t="s">
        <v>1170</v>
      </c>
      <c r="D138" s="12">
        <v>872</v>
      </c>
      <c r="E138" s="10" t="s">
        <v>814</v>
      </c>
      <c r="F138" s="42">
        <v>21</v>
      </c>
      <c r="G138" s="37" t="s">
        <v>175</v>
      </c>
      <c r="H138" s="10">
        <v>1</v>
      </c>
      <c r="I138" s="10" t="s">
        <v>104</v>
      </c>
      <c r="J138" s="34">
        <v>11.2</v>
      </c>
      <c r="K138" s="40">
        <v>6</v>
      </c>
      <c r="L138" s="10">
        <v>6</v>
      </c>
      <c r="M138" s="20"/>
      <c r="N138" s="31">
        <f>K138+L138</f>
        <v>12</v>
      </c>
      <c r="O138" s="20">
        <v>2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O138" s="18">
        <v>542</v>
      </c>
      <c r="AP138" s="19" t="s">
        <v>693</v>
      </c>
      <c r="AQ138" s="19" t="s">
        <v>694</v>
      </c>
      <c r="AR138" s="20">
        <v>15</v>
      </c>
      <c r="AS138" s="21" t="s">
        <v>238</v>
      </c>
      <c r="AT138" s="22" t="s">
        <v>239</v>
      </c>
      <c r="AU138" s="21">
        <v>247</v>
      </c>
      <c r="AV138" s="21" t="s">
        <v>240</v>
      </c>
      <c r="AW138" s="21" t="s">
        <v>695</v>
      </c>
      <c r="AX138" s="23" t="s">
        <v>692</v>
      </c>
      <c r="AY138" s="24" t="s">
        <v>301</v>
      </c>
      <c r="AZ138" s="10">
        <v>11</v>
      </c>
      <c r="BA138" s="10" t="s">
        <v>103</v>
      </c>
      <c r="BB138" s="25">
        <v>7.8</v>
      </c>
    </row>
    <row r="139" spans="1:54" ht="16.5" customHeight="1">
      <c r="A139" s="10">
        <v>9</v>
      </c>
      <c r="B139" s="10">
        <v>85</v>
      </c>
      <c r="C139" s="11" t="s">
        <v>1170</v>
      </c>
      <c r="D139" s="12">
        <v>204</v>
      </c>
      <c r="E139" s="10" t="s">
        <v>816</v>
      </c>
      <c r="F139" s="42">
        <v>32</v>
      </c>
      <c r="G139" s="37" t="s">
        <v>175</v>
      </c>
      <c r="H139" s="10">
        <v>1</v>
      </c>
      <c r="I139" s="10" t="s">
        <v>104</v>
      </c>
      <c r="J139" s="34">
        <v>6.3</v>
      </c>
      <c r="K139" s="40">
        <v>15</v>
      </c>
      <c r="L139" s="10">
        <v>9</v>
      </c>
      <c r="M139" s="20"/>
      <c r="N139" s="31">
        <f>K139+L139</f>
        <v>24</v>
      </c>
      <c r="O139" s="20">
        <v>2</v>
      </c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O139" s="18">
        <v>544</v>
      </c>
      <c r="AP139" s="19" t="s">
        <v>1157</v>
      </c>
      <c r="AQ139" s="19" t="s">
        <v>1158</v>
      </c>
      <c r="AR139" s="20">
        <v>10</v>
      </c>
      <c r="AS139" s="21" t="s">
        <v>238</v>
      </c>
      <c r="AT139" s="22" t="s">
        <v>307</v>
      </c>
      <c r="AU139" s="21">
        <v>215</v>
      </c>
      <c r="AV139" s="21" t="s">
        <v>253</v>
      </c>
      <c r="AW139" s="21" t="s">
        <v>518</v>
      </c>
      <c r="AX139" s="23" t="s">
        <v>168</v>
      </c>
      <c r="AY139" s="24" t="s">
        <v>353</v>
      </c>
      <c r="AZ139" s="10">
        <v>9</v>
      </c>
      <c r="BA139" s="10" t="s">
        <v>105</v>
      </c>
      <c r="BB139" s="25">
        <v>4.6</v>
      </c>
    </row>
    <row r="140" spans="1:54" ht="16.5" customHeight="1">
      <c r="A140" s="10">
        <v>1</v>
      </c>
      <c r="B140" s="10">
        <v>1</v>
      </c>
      <c r="C140" s="11" t="s">
        <v>1166</v>
      </c>
      <c r="D140" s="12">
        <v>352</v>
      </c>
      <c r="E140" s="10" t="s">
        <v>809</v>
      </c>
      <c r="F140" s="42">
        <v>50</v>
      </c>
      <c r="G140" s="37" t="s">
        <v>175</v>
      </c>
      <c r="H140" s="10">
        <v>1</v>
      </c>
      <c r="I140" s="10" t="s">
        <v>104</v>
      </c>
      <c r="J140" s="34">
        <v>21.1</v>
      </c>
      <c r="K140" s="40">
        <v>22</v>
      </c>
      <c r="L140" s="10">
        <v>15</v>
      </c>
      <c r="M140" s="20"/>
      <c r="N140" s="31">
        <f>K140+L140</f>
        <v>37</v>
      </c>
      <c r="O140" s="20">
        <v>2</v>
      </c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O140" s="18">
        <v>545</v>
      </c>
      <c r="AP140" s="19" t="s">
        <v>333</v>
      </c>
      <c r="AQ140" s="19" t="s">
        <v>334</v>
      </c>
      <c r="AR140" s="26">
        <v>3</v>
      </c>
      <c r="AS140" s="21" t="s">
        <v>248</v>
      </c>
      <c r="AT140" s="22" t="s">
        <v>272</v>
      </c>
      <c r="AU140" s="21">
        <v>205</v>
      </c>
      <c r="AV140" s="21" t="s">
        <v>253</v>
      </c>
      <c r="AW140" s="21" t="s">
        <v>335</v>
      </c>
      <c r="AX140" s="24" t="s">
        <v>322</v>
      </c>
      <c r="AY140" s="24" t="s">
        <v>268</v>
      </c>
      <c r="AZ140" s="10">
        <v>5</v>
      </c>
      <c r="BA140" s="10" t="s">
        <v>102</v>
      </c>
      <c r="BB140" s="25">
        <v>3.3</v>
      </c>
    </row>
    <row r="141" spans="1:54" ht="16.5" customHeight="1">
      <c r="A141" s="10">
        <v>17</v>
      </c>
      <c r="B141" s="10">
        <v>161</v>
      </c>
      <c r="C141" s="11" t="s">
        <v>1166</v>
      </c>
      <c r="D141" s="12">
        <v>998</v>
      </c>
      <c r="E141" s="10" t="s">
        <v>817</v>
      </c>
      <c r="F141" s="42">
        <v>44</v>
      </c>
      <c r="G141" s="37" t="s">
        <v>175</v>
      </c>
      <c r="H141" s="10">
        <v>1</v>
      </c>
      <c r="I141" s="10" t="s">
        <v>104</v>
      </c>
      <c r="J141" s="34">
        <v>4.6</v>
      </c>
      <c r="K141" s="40">
        <v>4</v>
      </c>
      <c r="L141" s="10">
        <v>0</v>
      </c>
      <c r="M141" s="20"/>
      <c r="N141" s="31">
        <f>K141+L141</f>
        <v>4</v>
      </c>
      <c r="O141" s="20">
        <v>2</v>
      </c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O141" s="18">
        <v>546</v>
      </c>
      <c r="AP141" s="19" t="s">
        <v>305</v>
      </c>
      <c r="AQ141" s="19" t="s">
        <v>192</v>
      </c>
      <c r="AR141" s="20">
        <v>31</v>
      </c>
      <c r="AS141" s="21" t="s">
        <v>306</v>
      </c>
      <c r="AT141" s="22" t="s">
        <v>307</v>
      </c>
      <c r="AU141" s="21">
        <v>255</v>
      </c>
      <c r="AV141" s="21" t="s">
        <v>266</v>
      </c>
      <c r="AW141" s="21" t="s">
        <v>260</v>
      </c>
      <c r="AX141" s="23" t="s">
        <v>156</v>
      </c>
      <c r="AY141" s="24" t="s">
        <v>301</v>
      </c>
      <c r="AZ141" s="10">
        <v>4</v>
      </c>
      <c r="BA141" s="10" t="s">
        <v>102</v>
      </c>
      <c r="BB141" s="25">
        <v>7.2</v>
      </c>
    </row>
    <row r="142" spans="1:54" ht="16.5" customHeight="1">
      <c r="A142" s="10">
        <v>21</v>
      </c>
      <c r="B142" s="10">
        <v>201</v>
      </c>
      <c r="C142" s="11" t="s">
        <v>1166</v>
      </c>
      <c r="D142" s="12">
        <v>295</v>
      </c>
      <c r="E142" s="10" t="s">
        <v>822</v>
      </c>
      <c r="F142" s="42">
        <v>4</v>
      </c>
      <c r="G142" s="37" t="s">
        <v>175</v>
      </c>
      <c r="H142" s="10">
        <v>1</v>
      </c>
      <c r="I142" s="10" t="s">
        <v>104</v>
      </c>
      <c r="J142" s="34">
        <v>2.6</v>
      </c>
      <c r="K142" s="40">
        <v>7</v>
      </c>
      <c r="L142" s="10">
        <v>0</v>
      </c>
      <c r="M142" s="20"/>
      <c r="N142" s="31">
        <f>K142+L142</f>
        <v>7</v>
      </c>
      <c r="O142" s="20">
        <v>2</v>
      </c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O142" s="18">
        <v>548</v>
      </c>
      <c r="AP142" s="19" t="s">
        <v>696</v>
      </c>
      <c r="AQ142" s="19" t="s">
        <v>697</v>
      </c>
      <c r="AR142" s="20">
        <v>3</v>
      </c>
      <c r="AS142" s="21" t="s">
        <v>248</v>
      </c>
      <c r="AT142" s="22" t="s">
        <v>264</v>
      </c>
      <c r="AU142" s="21">
        <v>165</v>
      </c>
      <c r="AV142" s="21" t="s">
        <v>266</v>
      </c>
      <c r="AW142" s="21" t="s">
        <v>698</v>
      </c>
      <c r="AX142" s="23" t="s">
        <v>692</v>
      </c>
      <c r="AY142" s="24" t="s">
        <v>301</v>
      </c>
      <c r="AZ142" s="10">
        <v>11</v>
      </c>
      <c r="BA142" s="10" t="s">
        <v>103</v>
      </c>
      <c r="BB142" s="25">
        <v>7.5</v>
      </c>
    </row>
    <row r="143" spans="1:54" ht="16.5" customHeight="1">
      <c r="A143" s="10">
        <v>2</v>
      </c>
      <c r="B143" s="10">
        <v>15</v>
      </c>
      <c r="C143" s="11" t="s">
        <v>1174</v>
      </c>
      <c r="D143" s="12">
        <v>335</v>
      </c>
      <c r="E143" s="10" t="s">
        <v>813</v>
      </c>
      <c r="F143" s="42">
        <v>14</v>
      </c>
      <c r="G143" s="37" t="s">
        <v>175</v>
      </c>
      <c r="H143" s="10">
        <v>1</v>
      </c>
      <c r="I143" s="10" t="s">
        <v>104</v>
      </c>
      <c r="J143" s="34">
        <v>13.9</v>
      </c>
      <c r="K143" s="40">
        <v>15</v>
      </c>
      <c r="L143" s="10">
        <v>8</v>
      </c>
      <c r="M143" s="20"/>
      <c r="N143" s="31">
        <f>K143+L143</f>
        <v>23</v>
      </c>
      <c r="O143" s="20">
        <v>2</v>
      </c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O143" s="18">
        <v>549</v>
      </c>
      <c r="AP143" s="19" t="s">
        <v>545</v>
      </c>
      <c r="AQ143" s="19" t="s">
        <v>193</v>
      </c>
      <c r="AR143" s="20">
        <v>1</v>
      </c>
      <c r="AS143" s="21" t="s">
        <v>248</v>
      </c>
      <c r="AT143" s="22" t="s">
        <v>312</v>
      </c>
      <c r="AU143" s="21">
        <v>180</v>
      </c>
      <c r="AV143" s="21" t="s">
        <v>245</v>
      </c>
      <c r="AW143" s="21" t="s">
        <v>546</v>
      </c>
      <c r="AX143" s="23" t="s">
        <v>154</v>
      </c>
      <c r="AY143" s="24" t="s">
        <v>403</v>
      </c>
      <c r="AZ143" s="10">
        <v>2</v>
      </c>
      <c r="BA143" s="10" t="s">
        <v>103</v>
      </c>
      <c r="BB143" s="25">
        <v>14.8</v>
      </c>
    </row>
    <row r="144" spans="1:54" ht="16.5" customHeight="1">
      <c r="A144" s="10">
        <v>1</v>
      </c>
      <c r="B144" s="10">
        <v>10</v>
      </c>
      <c r="C144" s="11" t="s">
        <v>1173</v>
      </c>
      <c r="D144" s="12">
        <v>524</v>
      </c>
      <c r="E144" s="10" t="s">
        <v>811</v>
      </c>
      <c r="F144" s="42">
        <v>5</v>
      </c>
      <c r="G144" s="37" t="s">
        <v>175</v>
      </c>
      <c r="H144" s="10">
        <v>1</v>
      </c>
      <c r="I144" s="10" t="s">
        <v>104</v>
      </c>
      <c r="J144" s="34">
        <v>15.9</v>
      </c>
      <c r="K144" s="40">
        <v>0</v>
      </c>
      <c r="L144" s="10">
        <v>23</v>
      </c>
      <c r="M144" s="20"/>
      <c r="N144" s="31">
        <f>K144+L144</f>
        <v>23</v>
      </c>
      <c r="O144" s="20">
        <v>2</v>
      </c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O144" s="18">
        <v>550</v>
      </c>
      <c r="AP144" s="19" t="s">
        <v>955</v>
      </c>
      <c r="AQ144" s="19" t="s">
        <v>956</v>
      </c>
      <c r="AR144" s="28">
        <v>31</v>
      </c>
      <c r="AS144" s="21" t="s">
        <v>248</v>
      </c>
      <c r="AT144" s="22" t="s">
        <v>252</v>
      </c>
      <c r="AU144" s="21">
        <v>185</v>
      </c>
      <c r="AV144" s="21" t="s">
        <v>253</v>
      </c>
      <c r="AW144" s="21" t="s">
        <v>508</v>
      </c>
      <c r="AX144" s="23" t="s">
        <v>952</v>
      </c>
      <c r="AY144" s="24" t="s">
        <v>403</v>
      </c>
      <c r="AZ144" s="10">
        <v>10</v>
      </c>
      <c r="BA144" s="10" t="s">
        <v>104</v>
      </c>
      <c r="BB144" s="25">
        <v>7.4</v>
      </c>
    </row>
    <row r="145" spans="4:54" ht="16.5" customHeight="1">
      <c r="D145"/>
      <c r="I145"/>
      <c r="J145"/>
      <c r="K145"/>
      <c r="AO145" s="18">
        <v>551</v>
      </c>
      <c r="AP145" s="19" t="s">
        <v>559</v>
      </c>
      <c r="AQ145" s="19" t="s">
        <v>560</v>
      </c>
      <c r="AR145" s="20">
        <v>34</v>
      </c>
      <c r="AS145" s="21" t="s">
        <v>248</v>
      </c>
      <c r="AT145" s="22" t="s">
        <v>351</v>
      </c>
      <c r="AU145" s="21">
        <v>170</v>
      </c>
      <c r="AV145" s="21" t="s">
        <v>253</v>
      </c>
      <c r="AW145" s="21" t="s">
        <v>450</v>
      </c>
      <c r="AX145" s="23" t="s">
        <v>154</v>
      </c>
      <c r="AY145" s="24" t="s">
        <v>403</v>
      </c>
      <c r="AZ145" s="10">
        <v>2</v>
      </c>
      <c r="BA145" s="10" t="s">
        <v>103</v>
      </c>
      <c r="BB145" s="25">
        <v>2.8</v>
      </c>
    </row>
    <row r="146" spans="4:54" ht="16.5" customHeight="1">
      <c r="D146"/>
      <c r="I146"/>
      <c r="J146"/>
      <c r="K146"/>
      <c r="AO146" s="18">
        <v>552</v>
      </c>
      <c r="AP146" s="27" t="s">
        <v>503</v>
      </c>
      <c r="AQ146" s="19" t="s">
        <v>504</v>
      </c>
      <c r="AR146" s="20">
        <v>34</v>
      </c>
      <c r="AS146" s="21" t="s">
        <v>248</v>
      </c>
      <c r="AT146" s="22" t="s">
        <v>264</v>
      </c>
      <c r="AU146" s="21">
        <v>210</v>
      </c>
      <c r="AV146" s="21" t="s">
        <v>245</v>
      </c>
      <c r="AW146" s="21" t="s">
        <v>505</v>
      </c>
      <c r="AX146" s="23" t="s">
        <v>492</v>
      </c>
      <c r="AY146" s="24" t="s">
        <v>493</v>
      </c>
      <c r="AZ146" s="10">
        <v>15</v>
      </c>
      <c r="BA146" s="10" t="s">
        <v>102</v>
      </c>
      <c r="BB146" s="25">
        <v>4.6</v>
      </c>
    </row>
    <row r="147" spans="4:54" ht="16.5" customHeight="1">
      <c r="D147"/>
      <c r="I147"/>
      <c r="J147"/>
      <c r="K147"/>
      <c r="AO147" s="18">
        <v>553</v>
      </c>
      <c r="AP147" s="27" t="s">
        <v>1035</v>
      </c>
      <c r="AQ147" s="19" t="s">
        <v>1036</v>
      </c>
      <c r="AR147" s="20">
        <v>40</v>
      </c>
      <c r="AS147" s="21" t="s">
        <v>306</v>
      </c>
      <c r="AT147" s="22" t="s">
        <v>256</v>
      </c>
      <c r="AU147" s="21">
        <v>221</v>
      </c>
      <c r="AV147" s="21" t="s">
        <v>266</v>
      </c>
      <c r="AW147" s="21" t="s">
        <v>1037</v>
      </c>
      <c r="AX147" s="23" t="s">
        <v>1031</v>
      </c>
      <c r="AY147" s="24" t="s">
        <v>1032</v>
      </c>
      <c r="AZ147" s="10">
        <v>16</v>
      </c>
      <c r="BA147" s="10" t="s">
        <v>104</v>
      </c>
      <c r="BB147" s="25">
        <v>13.7</v>
      </c>
    </row>
    <row r="148" spans="4:54" ht="16.5" customHeight="1">
      <c r="D148"/>
      <c r="I148"/>
      <c r="J148"/>
      <c r="K148"/>
      <c r="AO148" s="18">
        <v>554</v>
      </c>
      <c r="AP148" s="19" t="s">
        <v>1077</v>
      </c>
      <c r="AQ148" s="19" t="s">
        <v>1078</v>
      </c>
      <c r="AR148" s="20">
        <v>5</v>
      </c>
      <c r="AS148" s="21" t="s">
        <v>238</v>
      </c>
      <c r="AT148" s="22" t="s">
        <v>307</v>
      </c>
      <c r="AU148" s="21">
        <v>244</v>
      </c>
      <c r="AV148" s="21" t="s">
        <v>240</v>
      </c>
      <c r="AW148" s="21" t="s">
        <v>1079</v>
      </c>
      <c r="AX148" s="23" t="s">
        <v>1076</v>
      </c>
      <c r="AY148" s="24" t="s">
        <v>353</v>
      </c>
      <c r="AZ148" s="10">
        <v>3</v>
      </c>
      <c r="BA148" s="10" t="s">
        <v>105</v>
      </c>
      <c r="BB148" s="25">
        <v>14.4</v>
      </c>
    </row>
    <row r="149" spans="4:54" ht="16.5" customHeight="1">
      <c r="D149"/>
      <c r="I149"/>
      <c r="J149"/>
      <c r="K149"/>
      <c r="AO149" s="18">
        <v>555</v>
      </c>
      <c r="AP149" s="27" t="s">
        <v>934</v>
      </c>
      <c r="AQ149" s="19" t="s">
        <v>935</v>
      </c>
      <c r="AR149" s="20">
        <v>1</v>
      </c>
      <c r="AS149" s="21" t="s">
        <v>248</v>
      </c>
      <c r="AT149" s="22" t="s">
        <v>252</v>
      </c>
      <c r="AU149" s="21">
        <v>185</v>
      </c>
      <c r="AV149" s="21" t="s">
        <v>253</v>
      </c>
      <c r="AW149" s="21" t="s">
        <v>936</v>
      </c>
      <c r="AX149" s="23" t="s">
        <v>160</v>
      </c>
      <c r="AY149" s="24" t="s">
        <v>722</v>
      </c>
      <c r="AZ149" s="10">
        <v>9</v>
      </c>
      <c r="BA149" s="10" t="s">
        <v>104</v>
      </c>
      <c r="BB149" s="25">
        <v>11.7</v>
      </c>
    </row>
    <row r="150" spans="4:54" ht="16.5" customHeight="1">
      <c r="D150"/>
      <c r="K150" s="32"/>
      <c r="AO150" s="18">
        <v>556</v>
      </c>
      <c r="AP150" s="19" t="s">
        <v>480</v>
      </c>
      <c r="AQ150" s="19" t="s">
        <v>194</v>
      </c>
      <c r="AR150" s="20">
        <v>13</v>
      </c>
      <c r="AS150" s="21" t="s">
        <v>238</v>
      </c>
      <c r="AT150" s="22" t="s">
        <v>239</v>
      </c>
      <c r="AU150" s="21">
        <v>235</v>
      </c>
      <c r="AV150" s="21" t="s">
        <v>266</v>
      </c>
      <c r="AW150" s="21" t="s">
        <v>481</v>
      </c>
      <c r="AX150" s="23" t="s">
        <v>171</v>
      </c>
      <c r="AY150" s="24" t="s">
        <v>463</v>
      </c>
      <c r="AZ150" s="10">
        <v>13</v>
      </c>
      <c r="BA150" s="10" t="s">
        <v>102</v>
      </c>
      <c r="BB150" s="25">
        <v>3.9</v>
      </c>
    </row>
    <row r="151" spans="4:54" ht="16.5" customHeight="1">
      <c r="D151"/>
      <c r="K151" s="32"/>
      <c r="AO151" s="18">
        <v>558</v>
      </c>
      <c r="AP151" s="27" t="s">
        <v>1048</v>
      </c>
      <c r="AQ151" s="19" t="s">
        <v>1049</v>
      </c>
      <c r="AR151" s="20">
        <v>30</v>
      </c>
      <c r="AS151" s="21" t="s">
        <v>238</v>
      </c>
      <c r="AT151" s="22" t="s">
        <v>239</v>
      </c>
      <c r="AU151" s="21">
        <v>190</v>
      </c>
      <c r="AV151" s="21" t="s">
        <v>266</v>
      </c>
      <c r="AW151" s="21" t="s">
        <v>1050</v>
      </c>
      <c r="AX151" s="23" t="s">
        <v>1031</v>
      </c>
      <c r="AY151" s="24" t="s">
        <v>1032</v>
      </c>
      <c r="AZ151" s="10">
        <v>16</v>
      </c>
      <c r="BA151" s="10" t="s">
        <v>104</v>
      </c>
      <c r="BB151" s="25">
        <v>4.2</v>
      </c>
    </row>
    <row r="152" spans="4:54" ht="16.5" customHeight="1">
      <c r="D152"/>
      <c r="K152" s="32"/>
      <c r="AO152" s="18">
        <v>559</v>
      </c>
      <c r="AP152" s="19" t="s">
        <v>921</v>
      </c>
      <c r="AQ152" s="19" t="s">
        <v>922</v>
      </c>
      <c r="AR152" s="20">
        <v>13</v>
      </c>
      <c r="AS152" s="21" t="s">
        <v>248</v>
      </c>
      <c r="AT152" s="22" t="s">
        <v>239</v>
      </c>
      <c r="AU152" s="21">
        <v>210</v>
      </c>
      <c r="AV152" s="21" t="s">
        <v>240</v>
      </c>
      <c r="AW152" s="21" t="s">
        <v>923</v>
      </c>
      <c r="AX152" s="23" t="s">
        <v>912</v>
      </c>
      <c r="AY152" s="24" t="s">
        <v>381</v>
      </c>
      <c r="AZ152" s="10">
        <v>8</v>
      </c>
      <c r="BA152" s="10" t="s">
        <v>104</v>
      </c>
      <c r="BB152" s="25">
        <v>4.7</v>
      </c>
    </row>
    <row r="153" spans="4:54" ht="16.5" customHeight="1">
      <c r="D153"/>
      <c r="K153" s="32"/>
      <c r="AO153" s="18">
        <v>561</v>
      </c>
      <c r="AP153" s="19" t="s">
        <v>361</v>
      </c>
      <c r="AQ153" s="19" t="s">
        <v>118</v>
      </c>
      <c r="AR153" s="20">
        <v>24</v>
      </c>
      <c r="AS153" s="21" t="s">
        <v>248</v>
      </c>
      <c r="AT153" s="22" t="s">
        <v>264</v>
      </c>
      <c r="AU153" s="21">
        <v>194</v>
      </c>
      <c r="AV153" s="21" t="s">
        <v>266</v>
      </c>
      <c r="AW153" s="21" t="s">
        <v>362</v>
      </c>
      <c r="AX153" s="23" t="s">
        <v>352</v>
      </c>
      <c r="AY153" s="24" t="s">
        <v>353</v>
      </c>
      <c r="AZ153" s="10">
        <v>7</v>
      </c>
      <c r="BA153" s="10" t="s">
        <v>102</v>
      </c>
      <c r="BB153" s="25">
        <v>6.6</v>
      </c>
    </row>
    <row r="154" spans="4:54" ht="16.5" customHeight="1">
      <c r="D154"/>
      <c r="K154" s="32"/>
      <c r="AO154" s="18">
        <v>563</v>
      </c>
      <c r="AP154" s="19" t="s">
        <v>1124</v>
      </c>
      <c r="AQ154" s="19" t="s">
        <v>119</v>
      </c>
      <c r="AR154" s="20">
        <v>23</v>
      </c>
      <c r="AS154" s="21" t="s">
        <v>248</v>
      </c>
      <c r="AT154" s="22" t="s">
        <v>272</v>
      </c>
      <c r="AU154" s="21">
        <v>215</v>
      </c>
      <c r="AV154" s="21" t="s">
        <v>240</v>
      </c>
      <c r="AW154" s="21" t="s">
        <v>459</v>
      </c>
      <c r="AX154" s="23" t="s">
        <v>149</v>
      </c>
      <c r="AY154" s="24" t="s">
        <v>242</v>
      </c>
      <c r="AZ154" s="10">
        <v>6</v>
      </c>
      <c r="BA154" s="10" t="s">
        <v>105</v>
      </c>
      <c r="BB154" s="25">
        <v>18.5</v>
      </c>
    </row>
    <row r="155" spans="4:54" ht="16.5" customHeight="1">
      <c r="D155"/>
      <c r="K155" s="32"/>
      <c r="AO155" s="18">
        <v>566</v>
      </c>
      <c r="AP155" s="27" t="s">
        <v>497</v>
      </c>
      <c r="AQ155" s="19" t="s">
        <v>498</v>
      </c>
      <c r="AR155" s="20">
        <v>32</v>
      </c>
      <c r="AS155" s="21" t="s">
        <v>248</v>
      </c>
      <c r="AT155" s="22" t="s">
        <v>252</v>
      </c>
      <c r="AU155" s="21">
        <v>180</v>
      </c>
      <c r="AV155" s="21" t="s">
        <v>266</v>
      </c>
      <c r="AW155" s="21" t="s">
        <v>499</v>
      </c>
      <c r="AX155" s="23" t="s">
        <v>492</v>
      </c>
      <c r="AY155" s="24" t="s">
        <v>493</v>
      </c>
      <c r="AZ155" s="10">
        <v>15</v>
      </c>
      <c r="BA155" s="10" t="s">
        <v>102</v>
      </c>
      <c r="BB155" s="25">
        <v>11.1</v>
      </c>
    </row>
    <row r="156" spans="4:54" ht="16.5" customHeight="1">
      <c r="D156"/>
      <c r="K156" s="32"/>
      <c r="AO156" s="18">
        <v>568</v>
      </c>
      <c r="AP156" s="27" t="s">
        <v>423</v>
      </c>
      <c r="AQ156" s="19" t="s">
        <v>424</v>
      </c>
      <c r="AR156" s="20">
        <v>3</v>
      </c>
      <c r="AS156" s="21" t="s">
        <v>248</v>
      </c>
      <c r="AT156" s="22" t="s">
        <v>264</v>
      </c>
      <c r="AU156" s="21">
        <v>175</v>
      </c>
      <c r="AV156" s="21" t="s">
        <v>240</v>
      </c>
      <c r="AW156" s="21" t="s">
        <v>425</v>
      </c>
      <c r="AX156" s="23" t="s">
        <v>426</v>
      </c>
      <c r="AY156" s="24" t="s">
        <v>427</v>
      </c>
      <c r="AZ156" s="10">
        <v>11</v>
      </c>
      <c r="BA156" s="10" t="s">
        <v>102</v>
      </c>
      <c r="BB156" s="25">
        <v>22.4</v>
      </c>
    </row>
    <row r="157" spans="4:54" ht="16.5" customHeight="1">
      <c r="D157"/>
      <c r="K157" s="32"/>
      <c r="AO157" s="18">
        <v>570</v>
      </c>
      <c r="AP157" s="19" t="s">
        <v>386</v>
      </c>
      <c r="AQ157" s="19" t="s">
        <v>387</v>
      </c>
      <c r="AR157" s="20">
        <v>3</v>
      </c>
      <c r="AS157" s="21" t="s">
        <v>248</v>
      </c>
      <c r="AT157" s="22" t="s">
        <v>264</v>
      </c>
      <c r="AU157" s="21">
        <v>185</v>
      </c>
      <c r="AV157" s="21" t="s">
        <v>266</v>
      </c>
      <c r="AW157" s="21" t="s">
        <v>388</v>
      </c>
      <c r="AX157" s="23" t="s">
        <v>169</v>
      </c>
      <c r="AY157" s="24" t="s">
        <v>381</v>
      </c>
      <c r="AZ157" s="10">
        <v>9</v>
      </c>
      <c r="BA157" s="10" t="s">
        <v>102</v>
      </c>
      <c r="BB157" s="25">
        <v>8.6</v>
      </c>
    </row>
    <row r="158" spans="4:54" ht="16.5" customHeight="1">
      <c r="D158"/>
      <c r="K158" s="32"/>
      <c r="AO158" s="18">
        <v>571</v>
      </c>
      <c r="AP158" s="19" t="s">
        <v>624</v>
      </c>
      <c r="AQ158" s="19" t="s">
        <v>195</v>
      </c>
      <c r="AR158" s="20">
        <v>21</v>
      </c>
      <c r="AS158" s="21" t="s">
        <v>248</v>
      </c>
      <c r="AT158" s="22" t="s">
        <v>264</v>
      </c>
      <c r="AU158" s="21">
        <v>205</v>
      </c>
      <c r="AV158" s="21" t="s">
        <v>266</v>
      </c>
      <c r="AW158" s="21" t="s">
        <v>625</v>
      </c>
      <c r="AX158" s="23" t="s">
        <v>616</v>
      </c>
      <c r="AY158" s="24" t="s">
        <v>242</v>
      </c>
      <c r="AZ158" s="10">
        <v>6</v>
      </c>
      <c r="BA158" s="10" t="s">
        <v>103</v>
      </c>
      <c r="BB158" s="25">
        <v>5.6</v>
      </c>
    </row>
    <row r="159" spans="4:54" ht="16.5" customHeight="1">
      <c r="D159"/>
      <c r="K159" s="32"/>
      <c r="AO159" s="18">
        <v>573</v>
      </c>
      <c r="AP159" s="19" t="s">
        <v>869</v>
      </c>
      <c r="AQ159" s="19" t="s">
        <v>870</v>
      </c>
      <c r="AR159" s="20">
        <v>32</v>
      </c>
      <c r="AS159" s="21" t="s">
        <v>248</v>
      </c>
      <c r="AT159" s="22" t="s">
        <v>252</v>
      </c>
      <c r="AU159" s="21">
        <v>205</v>
      </c>
      <c r="AV159" s="21" t="s">
        <v>245</v>
      </c>
      <c r="AW159" s="21" t="s">
        <v>871</v>
      </c>
      <c r="AX159" s="23" t="s">
        <v>872</v>
      </c>
      <c r="AY159" s="24" t="s">
        <v>403</v>
      </c>
      <c r="AZ159" s="10">
        <v>5</v>
      </c>
      <c r="BA159" s="10" t="s">
        <v>104</v>
      </c>
      <c r="BB159" s="25">
        <v>11.9</v>
      </c>
    </row>
    <row r="160" spans="4:54" ht="16.5" customHeight="1">
      <c r="D160"/>
      <c r="K160" s="32"/>
      <c r="AO160" s="18">
        <v>576</v>
      </c>
      <c r="AP160" s="19" t="s">
        <v>1000</v>
      </c>
      <c r="AQ160" s="19" t="s">
        <v>1001</v>
      </c>
      <c r="AR160" s="20">
        <v>5</v>
      </c>
      <c r="AS160" s="21" t="s">
        <v>248</v>
      </c>
      <c r="AT160" s="22" t="s">
        <v>259</v>
      </c>
      <c r="AU160" s="21">
        <v>185</v>
      </c>
      <c r="AV160" s="21" t="s">
        <v>253</v>
      </c>
      <c r="AW160" s="21" t="s">
        <v>1002</v>
      </c>
      <c r="AX160" s="23" t="s">
        <v>985</v>
      </c>
      <c r="AY160" s="24" t="s">
        <v>986</v>
      </c>
      <c r="AZ160" s="10">
        <v>13</v>
      </c>
      <c r="BA160" s="10" t="s">
        <v>104</v>
      </c>
      <c r="BB160" s="25">
        <v>4.7</v>
      </c>
    </row>
    <row r="161" spans="4:54" ht="16.5" customHeight="1">
      <c r="D161"/>
      <c r="K161" s="32"/>
      <c r="AO161" s="18">
        <v>583</v>
      </c>
      <c r="AP161" s="19" t="s">
        <v>85</v>
      </c>
      <c r="AQ161" s="19" t="s">
        <v>86</v>
      </c>
      <c r="AR161" s="20">
        <v>0</v>
      </c>
      <c r="AS161" s="21" t="s">
        <v>248</v>
      </c>
      <c r="AT161" s="22" t="s">
        <v>351</v>
      </c>
      <c r="AU161" s="21">
        <v>181</v>
      </c>
      <c r="AV161" s="21" t="s">
        <v>240</v>
      </c>
      <c r="AW161" s="21" t="s">
        <v>582</v>
      </c>
      <c r="AX161" s="23" t="s">
        <v>87</v>
      </c>
      <c r="AY161" s="24" t="s">
        <v>88</v>
      </c>
      <c r="AZ161" s="10">
        <v>16</v>
      </c>
      <c r="BA161" s="10" t="s">
        <v>105</v>
      </c>
      <c r="BB161" s="29">
        <v>18.7</v>
      </c>
    </row>
    <row r="162" spans="4:54" ht="16.5" customHeight="1">
      <c r="D162"/>
      <c r="K162" s="32"/>
      <c r="AO162" s="18">
        <v>584</v>
      </c>
      <c r="AP162" s="27" t="s">
        <v>1038</v>
      </c>
      <c r="AQ162" s="19" t="s">
        <v>1039</v>
      </c>
      <c r="AR162" s="20">
        <v>4</v>
      </c>
      <c r="AS162" s="21" t="s">
        <v>248</v>
      </c>
      <c r="AT162" s="22" t="s">
        <v>259</v>
      </c>
      <c r="AU162" s="21">
        <v>187</v>
      </c>
      <c r="AV162" s="21" t="s">
        <v>240</v>
      </c>
      <c r="AW162" s="21" t="s">
        <v>1040</v>
      </c>
      <c r="AX162" s="23" t="s">
        <v>1031</v>
      </c>
      <c r="AY162" s="24" t="s">
        <v>1032</v>
      </c>
      <c r="AZ162" s="10">
        <v>16</v>
      </c>
      <c r="BA162" s="10" t="s">
        <v>104</v>
      </c>
      <c r="BB162" s="25">
        <v>11.6</v>
      </c>
    </row>
    <row r="163" spans="4:54" ht="16.5" customHeight="1">
      <c r="D163"/>
      <c r="K163" s="32"/>
      <c r="AO163" s="18">
        <v>585</v>
      </c>
      <c r="AP163" s="27" t="s">
        <v>1043</v>
      </c>
      <c r="AQ163" s="19" t="s">
        <v>1044</v>
      </c>
      <c r="AR163" s="20">
        <v>1</v>
      </c>
      <c r="AS163" s="21" t="s">
        <v>248</v>
      </c>
      <c r="AT163" s="22" t="s">
        <v>272</v>
      </c>
      <c r="AU163" s="21">
        <v>181</v>
      </c>
      <c r="AV163" s="21" t="s">
        <v>245</v>
      </c>
      <c r="AW163" s="21" t="s">
        <v>1045</v>
      </c>
      <c r="AX163" s="23" t="s">
        <v>1031</v>
      </c>
      <c r="AY163" s="24" t="s">
        <v>1032</v>
      </c>
      <c r="AZ163" s="10">
        <v>16</v>
      </c>
      <c r="BA163" s="10" t="s">
        <v>104</v>
      </c>
      <c r="BB163" s="25">
        <v>8.4</v>
      </c>
    </row>
    <row r="164" spans="4:54" ht="16.5" customHeight="1">
      <c r="D164"/>
      <c r="K164" s="32"/>
      <c r="AO164" s="18">
        <v>586</v>
      </c>
      <c r="AP164" s="19" t="s">
        <v>587</v>
      </c>
      <c r="AQ164" s="19" t="s">
        <v>588</v>
      </c>
      <c r="AR164" s="20">
        <v>13</v>
      </c>
      <c r="AS164" s="21" t="s">
        <v>282</v>
      </c>
      <c r="AT164" s="22" t="s">
        <v>315</v>
      </c>
      <c r="AU164" s="21">
        <v>235</v>
      </c>
      <c r="AV164" s="21" t="s">
        <v>266</v>
      </c>
      <c r="AW164" s="21" t="s">
        <v>589</v>
      </c>
      <c r="AX164" s="23" t="s">
        <v>583</v>
      </c>
      <c r="AY164" s="24" t="s">
        <v>268</v>
      </c>
      <c r="AZ164" s="10">
        <v>4</v>
      </c>
      <c r="BA164" s="10" t="s">
        <v>103</v>
      </c>
      <c r="BB164" s="25">
        <v>9</v>
      </c>
    </row>
    <row r="165" spans="4:54" ht="16.5" customHeight="1">
      <c r="D165"/>
      <c r="K165" s="32"/>
      <c r="AO165" s="18">
        <v>587</v>
      </c>
      <c r="AP165" s="19" t="s">
        <v>541</v>
      </c>
      <c r="AQ165" s="19" t="s">
        <v>196</v>
      </c>
      <c r="AR165" s="20">
        <v>33</v>
      </c>
      <c r="AS165" s="21" t="s">
        <v>248</v>
      </c>
      <c r="AT165" s="22" t="s">
        <v>249</v>
      </c>
      <c r="AU165" s="21">
        <v>180</v>
      </c>
      <c r="AV165" s="21" t="s">
        <v>240</v>
      </c>
      <c r="AW165" s="21" t="s">
        <v>348</v>
      </c>
      <c r="AX165" s="23" t="s">
        <v>166</v>
      </c>
      <c r="AY165" s="24" t="s">
        <v>242</v>
      </c>
      <c r="AZ165" s="10">
        <v>1</v>
      </c>
      <c r="BA165" s="10" t="s">
        <v>103</v>
      </c>
      <c r="BB165" s="25">
        <v>5.3</v>
      </c>
    </row>
    <row r="166" spans="4:54" ht="16.5" customHeight="1">
      <c r="D166"/>
      <c r="K166" s="32"/>
      <c r="AO166" s="18">
        <v>593</v>
      </c>
      <c r="AP166" s="19" t="s">
        <v>982</v>
      </c>
      <c r="AQ166" s="19" t="s">
        <v>983</v>
      </c>
      <c r="AR166" s="20">
        <v>23</v>
      </c>
      <c r="AS166" s="21" t="s">
        <v>238</v>
      </c>
      <c r="AT166" s="22" t="s">
        <v>239</v>
      </c>
      <c r="AU166" s="21">
        <v>245</v>
      </c>
      <c r="AV166" s="21" t="s">
        <v>245</v>
      </c>
      <c r="AW166" s="21" t="s">
        <v>984</v>
      </c>
      <c r="AX166" s="23" t="s">
        <v>985</v>
      </c>
      <c r="AY166" s="24" t="s">
        <v>986</v>
      </c>
      <c r="AZ166" s="10">
        <v>13</v>
      </c>
      <c r="BA166" s="10" t="s">
        <v>104</v>
      </c>
      <c r="BB166" s="25">
        <v>11.3</v>
      </c>
    </row>
    <row r="167" spans="4:54" ht="16.5" customHeight="1">
      <c r="D167"/>
      <c r="K167" s="32"/>
      <c r="AO167" s="18">
        <v>594</v>
      </c>
      <c r="AP167" s="19" t="s">
        <v>993</v>
      </c>
      <c r="AQ167" s="19" t="s">
        <v>994</v>
      </c>
      <c r="AR167" s="20">
        <v>30</v>
      </c>
      <c r="AS167" s="21" t="s">
        <v>238</v>
      </c>
      <c r="AT167" s="22" t="s">
        <v>244</v>
      </c>
      <c r="AU167" s="21">
        <v>225</v>
      </c>
      <c r="AV167" s="21" t="s">
        <v>266</v>
      </c>
      <c r="AW167" s="21" t="s">
        <v>984</v>
      </c>
      <c r="AX167" s="23" t="s">
        <v>985</v>
      </c>
      <c r="AY167" s="24" t="s">
        <v>986</v>
      </c>
      <c r="AZ167" s="10">
        <v>13</v>
      </c>
      <c r="BA167" s="10" t="s">
        <v>104</v>
      </c>
      <c r="BB167" s="25">
        <v>9</v>
      </c>
    </row>
    <row r="168" spans="4:54" ht="16.5" customHeight="1">
      <c r="D168"/>
      <c r="K168" s="32"/>
      <c r="AO168" s="18">
        <v>595</v>
      </c>
      <c r="AP168" s="19" t="s">
        <v>319</v>
      </c>
      <c r="AQ168" s="19" t="s">
        <v>320</v>
      </c>
      <c r="AR168" s="20">
        <v>22</v>
      </c>
      <c r="AS168" s="21" t="s">
        <v>238</v>
      </c>
      <c r="AT168" s="22" t="s">
        <v>256</v>
      </c>
      <c r="AU168" s="21">
        <v>235</v>
      </c>
      <c r="AV168" s="21" t="s">
        <v>245</v>
      </c>
      <c r="AW168" s="21" t="s">
        <v>321</v>
      </c>
      <c r="AX168" s="23" t="s">
        <v>156</v>
      </c>
      <c r="AY168" s="24" t="s">
        <v>301</v>
      </c>
      <c r="AZ168" s="10">
        <v>4</v>
      </c>
      <c r="BA168" s="10" t="s">
        <v>102</v>
      </c>
      <c r="BB168" s="25">
        <v>4.5</v>
      </c>
    </row>
    <row r="169" spans="4:54" ht="16.5" customHeight="1">
      <c r="D169"/>
      <c r="K169" s="32"/>
      <c r="AO169" s="18">
        <v>596</v>
      </c>
      <c r="AP169" s="19" t="s">
        <v>893</v>
      </c>
      <c r="AQ169" s="19" t="s">
        <v>894</v>
      </c>
      <c r="AR169" s="20">
        <v>10</v>
      </c>
      <c r="AS169" s="21" t="s">
        <v>248</v>
      </c>
      <c r="AT169" s="22" t="s">
        <v>264</v>
      </c>
      <c r="AU169" s="21">
        <v>180</v>
      </c>
      <c r="AV169" s="21" t="s">
        <v>245</v>
      </c>
      <c r="AW169" s="21" t="s">
        <v>532</v>
      </c>
      <c r="AX169" s="23" t="s">
        <v>886</v>
      </c>
      <c r="AY169" s="24" t="s">
        <v>336</v>
      </c>
      <c r="AZ169" s="10">
        <v>6</v>
      </c>
      <c r="BA169" s="10" t="s">
        <v>104</v>
      </c>
      <c r="BB169" s="25">
        <v>5</v>
      </c>
    </row>
    <row r="170" spans="4:54" ht="16.5" customHeight="1">
      <c r="D170"/>
      <c r="K170" s="32"/>
      <c r="AO170" s="18">
        <v>597</v>
      </c>
      <c r="AP170" s="19" t="s">
        <v>1123</v>
      </c>
      <c r="AQ170" s="19" t="s">
        <v>197</v>
      </c>
      <c r="AR170" s="20">
        <v>22</v>
      </c>
      <c r="AS170" s="21" t="s">
        <v>248</v>
      </c>
      <c r="AT170" s="22" t="s">
        <v>252</v>
      </c>
      <c r="AU170" s="21">
        <v>200</v>
      </c>
      <c r="AV170" s="21" t="s">
        <v>240</v>
      </c>
      <c r="AW170" s="21" t="s">
        <v>562</v>
      </c>
      <c r="AX170" s="23" t="s">
        <v>149</v>
      </c>
      <c r="AY170" s="24" t="s">
        <v>242</v>
      </c>
      <c r="AZ170" s="10">
        <v>6</v>
      </c>
      <c r="BA170" s="10" t="s">
        <v>105</v>
      </c>
      <c r="BB170" s="25">
        <v>20.1</v>
      </c>
    </row>
    <row r="171" spans="4:54" ht="16.5" customHeight="1">
      <c r="D171"/>
      <c r="K171" s="32"/>
      <c r="AO171" s="18">
        <v>598</v>
      </c>
      <c r="AP171" s="19" t="s">
        <v>997</v>
      </c>
      <c r="AQ171" s="19" t="s">
        <v>998</v>
      </c>
      <c r="AR171" s="20">
        <v>4</v>
      </c>
      <c r="AS171" s="21" t="s">
        <v>248</v>
      </c>
      <c r="AT171" s="22" t="s">
        <v>264</v>
      </c>
      <c r="AU171" s="21">
        <v>170</v>
      </c>
      <c r="AV171" s="21" t="s">
        <v>245</v>
      </c>
      <c r="AW171" s="21" t="s">
        <v>999</v>
      </c>
      <c r="AX171" s="23" t="s">
        <v>985</v>
      </c>
      <c r="AY171" s="24" t="s">
        <v>986</v>
      </c>
      <c r="AZ171" s="10">
        <v>13</v>
      </c>
      <c r="BA171" s="10" t="s">
        <v>104</v>
      </c>
      <c r="BB171" s="25">
        <v>5.4</v>
      </c>
    </row>
    <row r="172" spans="4:54" ht="16.5" customHeight="1">
      <c r="D172"/>
      <c r="K172" s="32"/>
      <c r="AO172" s="18">
        <v>599</v>
      </c>
      <c r="AP172" s="19" t="s">
        <v>876</v>
      </c>
      <c r="AQ172" s="19" t="s">
        <v>877</v>
      </c>
      <c r="AR172" s="20">
        <v>1</v>
      </c>
      <c r="AS172" s="21" t="s">
        <v>248</v>
      </c>
      <c r="AT172" s="22" t="s">
        <v>264</v>
      </c>
      <c r="AU172" s="21">
        <v>195</v>
      </c>
      <c r="AV172" s="21" t="s">
        <v>240</v>
      </c>
      <c r="AW172" s="21" t="s">
        <v>878</v>
      </c>
      <c r="AX172" s="23" t="s">
        <v>872</v>
      </c>
      <c r="AY172" s="24" t="s">
        <v>403</v>
      </c>
      <c r="AZ172" s="10">
        <v>5</v>
      </c>
      <c r="BA172" s="10" t="s">
        <v>104</v>
      </c>
      <c r="BB172" s="25">
        <v>9.9</v>
      </c>
    </row>
    <row r="173" spans="4:54" ht="16.5" customHeight="1">
      <c r="D173"/>
      <c r="K173" s="32"/>
      <c r="AO173" s="18">
        <v>602</v>
      </c>
      <c r="AP173" s="19" t="s">
        <v>82</v>
      </c>
      <c r="AQ173" s="19" t="s">
        <v>83</v>
      </c>
      <c r="AR173" s="20">
        <v>11</v>
      </c>
      <c r="AS173" s="21" t="s">
        <v>248</v>
      </c>
      <c r="AT173" s="22" t="s">
        <v>252</v>
      </c>
      <c r="AU173" s="21">
        <v>180</v>
      </c>
      <c r="AV173" s="21" t="s">
        <v>240</v>
      </c>
      <c r="AW173" s="21" t="s">
        <v>84</v>
      </c>
      <c r="AX173" s="23" t="s">
        <v>71</v>
      </c>
      <c r="AY173" s="24" t="s">
        <v>72</v>
      </c>
      <c r="AZ173" s="10">
        <v>15</v>
      </c>
      <c r="BA173" s="10" t="s">
        <v>105</v>
      </c>
      <c r="BB173" s="25">
        <v>7.6</v>
      </c>
    </row>
    <row r="174" spans="4:54" ht="16.5" customHeight="1">
      <c r="D174"/>
      <c r="K174" s="32"/>
      <c r="AO174" s="18">
        <v>604</v>
      </c>
      <c r="AP174" s="27" t="s">
        <v>973</v>
      </c>
      <c r="AQ174" s="19" t="s">
        <v>198</v>
      </c>
      <c r="AR174" s="20">
        <v>20</v>
      </c>
      <c r="AS174" s="21" t="s">
        <v>248</v>
      </c>
      <c r="AT174" s="22" t="s">
        <v>277</v>
      </c>
      <c r="AU174" s="21">
        <v>185</v>
      </c>
      <c r="AV174" s="21" t="s">
        <v>240</v>
      </c>
      <c r="AW174" s="21" t="s">
        <v>830</v>
      </c>
      <c r="AX174" s="23" t="s">
        <v>151</v>
      </c>
      <c r="AY174" s="24" t="s">
        <v>972</v>
      </c>
      <c r="AZ174" s="10">
        <v>12</v>
      </c>
      <c r="BA174" s="10" t="s">
        <v>104</v>
      </c>
      <c r="BB174" s="25">
        <v>14.2</v>
      </c>
    </row>
    <row r="175" spans="4:54" ht="16.5" customHeight="1">
      <c r="D175"/>
      <c r="K175" s="32"/>
      <c r="AO175" s="18">
        <v>605</v>
      </c>
      <c r="AP175" s="27" t="s">
        <v>483</v>
      </c>
      <c r="AQ175" s="19" t="s">
        <v>199</v>
      </c>
      <c r="AR175" s="20">
        <v>3</v>
      </c>
      <c r="AS175" s="21" t="s">
        <v>248</v>
      </c>
      <c r="AT175" s="22" t="s">
        <v>484</v>
      </c>
      <c r="AU175" s="21">
        <v>175</v>
      </c>
      <c r="AV175" s="21" t="s">
        <v>240</v>
      </c>
      <c r="AW175" s="21" t="s">
        <v>485</v>
      </c>
      <c r="AX175" s="23" t="s">
        <v>167</v>
      </c>
      <c r="AY175" s="24" t="s">
        <v>482</v>
      </c>
      <c r="AZ175" s="10">
        <v>14</v>
      </c>
      <c r="BA175" s="10" t="s">
        <v>102</v>
      </c>
      <c r="BB175" s="25">
        <v>11.5</v>
      </c>
    </row>
    <row r="176" spans="4:54" ht="16.5" customHeight="1">
      <c r="D176"/>
      <c r="K176" s="32"/>
      <c r="AO176" s="18">
        <v>607</v>
      </c>
      <c r="AP176" s="19" t="s">
        <v>1165</v>
      </c>
      <c r="AQ176" s="19" t="s">
        <v>0</v>
      </c>
      <c r="AR176" s="28">
        <v>1</v>
      </c>
      <c r="AS176" s="21" t="s">
        <v>238</v>
      </c>
      <c r="AT176" s="22" t="s">
        <v>244</v>
      </c>
      <c r="AU176" s="21">
        <v>207</v>
      </c>
      <c r="AV176" s="21" t="s">
        <v>266</v>
      </c>
      <c r="AW176" s="21" t="s">
        <v>1</v>
      </c>
      <c r="AX176" s="23" t="s">
        <v>1164</v>
      </c>
      <c r="AY176" s="24" t="s">
        <v>268</v>
      </c>
      <c r="AZ176" s="10">
        <v>10</v>
      </c>
      <c r="BA176" s="10" t="s">
        <v>105</v>
      </c>
      <c r="BB176" s="25">
        <v>12.2</v>
      </c>
    </row>
    <row r="177" spans="4:54" ht="16.5" customHeight="1">
      <c r="D177"/>
      <c r="K177" s="32"/>
      <c r="AO177" s="18">
        <v>608</v>
      </c>
      <c r="AP177" s="19" t="s">
        <v>1147</v>
      </c>
      <c r="AQ177" s="19" t="s">
        <v>1148</v>
      </c>
      <c r="AR177" s="20">
        <v>54</v>
      </c>
      <c r="AS177" s="21" t="s">
        <v>306</v>
      </c>
      <c r="AT177" s="22" t="s">
        <v>415</v>
      </c>
      <c r="AU177" s="21">
        <v>235</v>
      </c>
      <c r="AV177" s="21" t="s">
        <v>266</v>
      </c>
      <c r="AW177" s="21" t="s">
        <v>1149</v>
      </c>
      <c r="AX177" s="23" t="s">
        <v>164</v>
      </c>
      <c r="AY177" s="24" t="s">
        <v>607</v>
      </c>
      <c r="AZ177" s="10">
        <v>8</v>
      </c>
      <c r="BA177" s="10" t="s">
        <v>105</v>
      </c>
      <c r="BB177" s="25">
        <v>7.1</v>
      </c>
    </row>
    <row r="178" spans="4:54" ht="16.5" customHeight="1">
      <c r="D178"/>
      <c r="K178" s="32"/>
      <c r="AO178" s="18">
        <v>616</v>
      </c>
      <c r="AP178" s="19" t="s">
        <v>913</v>
      </c>
      <c r="AQ178" s="19" t="s">
        <v>914</v>
      </c>
      <c r="AR178" s="20">
        <v>1</v>
      </c>
      <c r="AS178" s="21" t="s">
        <v>238</v>
      </c>
      <c r="AT178" s="22" t="s">
        <v>244</v>
      </c>
      <c r="AU178" s="21">
        <v>240</v>
      </c>
      <c r="AV178" s="21" t="s">
        <v>266</v>
      </c>
      <c r="AW178" s="21" t="s">
        <v>915</v>
      </c>
      <c r="AX178" s="23" t="s">
        <v>912</v>
      </c>
      <c r="AY178" s="24" t="s">
        <v>381</v>
      </c>
      <c r="AZ178" s="10">
        <v>8</v>
      </c>
      <c r="BA178" s="10" t="s">
        <v>104</v>
      </c>
      <c r="BB178" s="25">
        <v>16.4</v>
      </c>
    </row>
    <row r="179" spans="4:54" ht="16.5" customHeight="1">
      <c r="D179"/>
      <c r="K179" s="32"/>
      <c r="AO179" s="18">
        <v>620</v>
      </c>
      <c r="AP179" s="27" t="s">
        <v>734</v>
      </c>
      <c r="AQ179" s="19" t="s">
        <v>735</v>
      </c>
      <c r="AR179" s="20">
        <v>5</v>
      </c>
      <c r="AS179" s="21" t="s">
        <v>248</v>
      </c>
      <c r="AT179" s="22" t="s">
        <v>264</v>
      </c>
      <c r="AU179" s="21">
        <v>190</v>
      </c>
      <c r="AV179" s="21" t="s">
        <v>253</v>
      </c>
      <c r="AW179" s="21" t="s">
        <v>562</v>
      </c>
      <c r="AX179" s="23" t="s">
        <v>721</v>
      </c>
      <c r="AY179" s="24" t="s">
        <v>722</v>
      </c>
      <c r="AZ179" s="10">
        <v>13</v>
      </c>
      <c r="BA179" s="10" t="s">
        <v>103</v>
      </c>
      <c r="BB179" s="25">
        <v>3.9</v>
      </c>
    </row>
    <row r="180" spans="4:54" ht="16.5" customHeight="1">
      <c r="D180"/>
      <c r="K180" s="32"/>
      <c r="AO180" s="18">
        <v>622</v>
      </c>
      <c r="AP180" s="27" t="s">
        <v>726</v>
      </c>
      <c r="AQ180" s="19" t="s">
        <v>727</v>
      </c>
      <c r="AR180" s="20">
        <v>42</v>
      </c>
      <c r="AS180" s="21" t="s">
        <v>282</v>
      </c>
      <c r="AT180" s="22" t="s">
        <v>307</v>
      </c>
      <c r="AU180" s="21">
        <v>225</v>
      </c>
      <c r="AV180" s="21" t="s">
        <v>240</v>
      </c>
      <c r="AW180" s="21" t="s">
        <v>728</v>
      </c>
      <c r="AX180" s="23" t="s">
        <v>721</v>
      </c>
      <c r="AY180" s="24" t="s">
        <v>722</v>
      </c>
      <c r="AZ180" s="10">
        <v>13</v>
      </c>
      <c r="BA180" s="10" t="s">
        <v>103</v>
      </c>
      <c r="BB180" s="25">
        <v>5.7</v>
      </c>
    </row>
    <row r="181" spans="4:54" ht="16.5" customHeight="1">
      <c r="D181"/>
      <c r="K181" s="32"/>
      <c r="AO181" s="18">
        <v>623</v>
      </c>
      <c r="AP181" s="19" t="s">
        <v>1111</v>
      </c>
      <c r="AQ181" s="19" t="s">
        <v>200</v>
      </c>
      <c r="AR181" s="20">
        <v>33</v>
      </c>
      <c r="AS181" s="21" t="s">
        <v>248</v>
      </c>
      <c r="AT181" s="22" t="s">
        <v>259</v>
      </c>
      <c r="AU181" s="21">
        <v>188</v>
      </c>
      <c r="AV181" s="21" t="s">
        <v>245</v>
      </c>
      <c r="AW181" s="21" t="s">
        <v>1112</v>
      </c>
      <c r="AX181" s="23" t="s">
        <v>165</v>
      </c>
      <c r="AY181" s="24" t="s">
        <v>403</v>
      </c>
      <c r="AZ181" s="10">
        <v>5</v>
      </c>
      <c r="BA181" s="10" t="s">
        <v>105</v>
      </c>
      <c r="BB181" s="25">
        <v>14</v>
      </c>
    </row>
    <row r="182" spans="4:54" ht="16.5" customHeight="1">
      <c r="D182"/>
      <c r="K182" s="32"/>
      <c r="AO182" s="18">
        <v>624</v>
      </c>
      <c r="AP182" s="19" t="s">
        <v>968</v>
      </c>
      <c r="AQ182" s="19" t="s">
        <v>969</v>
      </c>
      <c r="AR182" s="20">
        <v>23</v>
      </c>
      <c r="AS182" s="21" t="s">
        <v>248</v>
      </c>
      <c r="AT182" s="22" t="s">
        <v>259</v>
      </c>
      <c r="AU182" s="21">
        <v>180</v>
      </c>
      <c r="AV182" s="21" t="s">
        <v>253</v>
      </c>
      <c r="AW182" s="21" t="s">
        <v>260</v>
      </c>
      <c r="AX182" s="23" t="s">
        <v>155</v>
      </c>
      <c r="AY182" s="24" t="s">
        <v>301</v>
      </c>
      <c r="AZ182" s="10">
        <v>11</v>
      </c>
      <c r="BA182" s="10" t="s">
        <v>104</v>
      </c>
      <c r="BB182" s="25">
        <v>4.5</v>
      </c>
    </row>
    <row r="183" spans="4:54" ht="16.5" customHeight="1">
      <c r="D183"/>
      <c r="K183" s="32"/>
      <c r="AO183" s="18">
        <v>625</v>
      </c>
      <c r="AP183" s="27" t="s">
        <v>674</v>
      </c>
      <c r="AQ183" s="19" t="s">
        <v>201</v>
      </c>
      <c r="AR183" s="20">
        <v>25</v>
      </c>
      <c r="AS183" s="21" t="s">
        <v>248</v>
      </c>
      <c r="AT183" s="22" t="s">
        <v>277</v>
      </c>
      <c r="AU183" s="21">
        <v>157</v>
      </c>
      <c r="AV183" s="21" t="s">
        <v>266</v>
      </c>
      <c r="AW183" s="21" t="s">
        <v>675</v>
      </c>
      <c r="AX183" s="23" t="s">
        <v>174</v>
      </c>
      <c r="AY183" s="24" t="s">
        <v>669</v>
      </c>
      <c r="AZ183" s="10">
        <v>9</v>
      </c>
      <c r="BA183" s="10" t="s">
        <v>103</v>
      </c>
      <c r="BB183" s="25">
        <v>8.9</v>
      </c>
    </row>
    <row r="184" spans="4:54" ht="16.5" customHeight="1">
      <c r="D184"/>
      <c r="K184" s="32"/>
      <c r="AO184" s="18">
        <v>627</v>
      </c>
      <c r="AP184" s="27" t="s">
        <v>752</v>
      </c>
      <c r="AQ184" s="19" t="s">
        <v>753</v>
      </c>
      <c r="AR184" s="20">
        <v>40</v>
      </c>
      <c r="AS184" s="21" t="s">
        <v>282</v>
      </c>
      <c r="AT184" s="22" t="s">
        <v>359</v>
      </c>
      <c r="AU184" s="21">
        <v>240</v>
      </c>
      <c r="AV184" s="21" t="s">
        <v>240</v>
      </c>
      <c r="AW184" s="21" t="s">
        <v>754</v>
      </c>
      <c r="AX184" s="23" t="s">
        <v>742</v>
      </c>
      <c r="AY184" s="24" t="s">
        <v>743</v>
      </c>
      <c r="AZ184" s="10">
        <v>14</v>
      </c>
      <c r="BA184" s="10" t="s">
        <v>103</v>
      </c>
      <c r="BB184" s="25">
        <v>4.6</v>
      </c>
    </row>
    <row r="185" spans="4:54" ht="16.5" customHeight="1">
      <c r="D185"/>
      <c r="K185" s="32"/>
      <c r="AO185" s="18">
        <v>629</v>
      </c>
      <c r="AP185" s="27" t="s">
        <v>38</v>
      </c>
      <c r="AQ185" s="19" t="s">
        <v>39</v>
      </c>
      <c r="AR185" s="20">
        <v>13</v>
      </c>
      <c r="AS185" s="21" t="s">
        <v>248</v>
      </c>
      <c r="AT185" s="22" t="s">
        <v>40</v>
      </c>
      <c r="AU185" s="21">
        <v>185</v>
      </c>
      <c r="AV185" s="21" t="s">
        <v>253</v>
      </c>
      <c r="AW185" s="21" t="s">
        <v>41</v>
      </c>
      <c r="AX185" s="23" t="s">
        <v>36</v>
      </c>
      <c r="AY185" s="24" t="s">
        <v>37</v>
      </c>
      <c r="AZ185" s="10">
        <v>12</v>
      </c>
      <c r="BA185" s="10" t="s">
        <v>105</v>
      </c>
      <c r="BB185" s="25">
        <v>8.8</v>
      </c>
    </row>
    <row r="186" spans="4:54" ht="16.5" customHeight="1">
      <c r="D186"/>
      <c r="K186" s="32"/>
      <c r="AO186" s="18">
        <v>630</v>
      </c>
      <c r="AP186" s="19" t="s">
        <v>1150</v>
      </c>
      <c r="AQ186" s="19" t="s">
        <v>1151</v>
      </c>
      <c r="AR186" s="20">
        <v>2</v>
      </c>
      <c r="AS186" s="21" t="s">
        <v>248</v>
      </c>
      <c r="AT186" s="22" t="s">
        <v>249</v>
      </c>
      <c r="AU186" s="21">
        <v>170</v>
      </c>
      <c r="AV186" s="21" t="s">
        <v>266</v>
      </c>
      <c r="AW186" s="21" t="s">
        <v>1152</v>
      </c>
      <c r="AX186" s="23" t="s">
        <v>164</v>
      </c>
      <c r="AY186" s="24" t="s">
        <v>607</v>
      </c>
      <c r="AZ186" s="10">
        <v>8</v>
      </c>
      <c r="BA186" s="10" t="s">
        <v>105</v>
      </c>
      <c r="BB186" s="25">
        <v>3.7</v>
      </c>
    </row>
    <row r="187" spans="4:54" ht="16.5" customHeight="1">
      <c r="D187"/>
      <c r="K187" s="32"/>
      <c r="AO187" s="18">
        <v>631</v>
      </c>
      <c r="AP187" s="19" t="s">
        <v>1025</v>
      </c>
      <c r="AQ187" s="19" t="s">
        <v>1026</v>
      </c>
      <c r="AR187" s="20">
        <v>5</v>
      </c>
      <c r="AS187" s="21" t="s">
        <v>248</v>
      </c>
      <c r="AT187" s="22" t="s">
        <v>239</v>
      </c>
      <c r="AU187" s="21">
        <v>195</v>
      </c>
      <c r="AV187" s="21" t="s">
        <v>266</v>
      </c>
      <c r="AW187" s="21" t="s">
        <v>1027</v>
      </c>
      <c r="AX187" s="23" t="s">
        <v>1020</v>
      </c>
      <c r="AY187" s="24" t="s">
        <v>1021</v>
      </c>
      <c r="AZ187" s="10">
        <v>15</v>
      </c>
      <c r="BA187" s="10" t="s">
        <v>104</v>
      </c>
      <c r="BB187" s="25">
        <v>4.6</v>
      </c>
    </row>
    <row r="188" spans="4:54" ht="16.5" customHeight="1">
      <c r="D188"/>
      <c r="K188" s="32"/>
      <c r="AO188" s="18">
        <v>632</v>
      </c>
      <c r="AP188" s="19" t="s">
        <v>547</v>
      </c>
      <c r="AQ188" s="19" t="s">
        <v>120</v>
      </c>
      <c r="AR188" s="20">
        <v>2</v>
      </c>
      <c r="AS188" s="21" t="s">
        <v>238</v>
      </c>
      <c r="AT188" s="22" t="s">
        <v>256</v>
      </c>
      <c r="AU188" s="21">
        <v>225</v>
      </c>
      <c r="AV188" s="21" t="s">
        <v>266</v>
      </c>
      <c r="AW188" s="21" t="s">
        <v>548</v>
      </c>
      <c r="AX188" s="23" t="s">
        <v>154</v>
      </c>
      <c r="AY188" s="24" t="s">
        <v>403</v>
      </c>
      <c r="AZ188" s="10">
        <v>2</v>
      </c>
      <c r="BA188" s="10" t="s">
        <v>103</v>
      </c>
      <c r="BB188" s="25">
        <v>11.2</v>
      </c>
    </row>
    <row r="189" spans="11:54" ht="16.5" customHeight="1">
      <c r="K189" s="32"/>
      <c r="AO189" s="18">
        <v>633</v>
      </c>
      <c r="AP189" s="19" t="s">
        <v>569</v>
      </c>
      <c r="AQ189" s="19" t="s">
        <v>570</v>
      </c>
      <c r="AR189" s="20">
        <v>12</v>
      </c>
      <c r="AS189" s="21" t="s">
        <v>248</v>
      </c>
      <c r="AT189" s="22" t="s">
        <v>252</v>
      </c>
      <c r="AU189" s="21">
        <v>180</v>
      </c>
      <c r="AV189" s="21" t="s">
        <v>245</v>
      </c>
      <c r="AW189" s="21" t="s">
        <v>571</v>
      </c>
      <c r="AX189" s="23" t="s">
        <v>152</v>
      </c>
      <c r="AY189" s="24" t="s">
        <v>353</v>
      </c>
      <c r="AZ189" s="10">
        <v>3</v>
      </c>
      <c r="BA189" s="10" t="s">
        <v>103</v>
      </c>
      <c r="BB189" s="25">
        <v>6.9</v>
      </c>
    </row>
    <row r="190" spans="11:54" ht="16.5" customHeight="1">
      <c r="K190" s="32"/>
      <c r="AO190" s="18">
        <v>635</v>
      </c>
      <c r="AP190" s="19" t="s">
        <v>567</v>
      </c>
      <c r="AQ190" s="19" t="s">
        <v>568</v>
      </c>
      <c r="AR190" s="20">
        <v>22</v>
      </c>
      <c r="AS190" s="21" t="s">
        <v>238</v>
      </c>
      <c r="AT190" s="22" t="s">
        <v>256</v>
      </c>
      <c r="AU190" s="21">
        <v>225</v>
      </c>
      <c r="AV190" s="21" t="s">
        <v>253</v>
      </c>
      <c r="AW190" s="21" t="s">
        <v>260</v>
      </c>
      <c r="AX190" s="23" t="s">
        <v>152</v>
      </c>
      <c r="AY190" s="24" t="s">
        <v>353</v>
      </c>
      <c r="AZ190" s="10">
        <v>3</v>
      </c>
      <c r="BA190" s="10" t="s">
        <v>103</v>
      </c>
      <c r="BB190" s="25">
        <v>7.5</v>
      </c>
    </row>
    <row r="191" spans="11:54" ht="16.5" customHeight="1">
      <c r="K191" s="32"/>
      <c r="AO191" s="18">
        <v>636</v>
      </c>
      <c r="AP191" s="19" t="s">
        <v>575</v>
      </c>
      <c r="AQ191" s="19" t="s">
        <v>576</v>
      </c>
      <c r="AR191" s="20">
        <v>21</v>
      </c>
      <c r="AS191" s="21" t="s">
        <v>238</v>
      </c>
      <c r="AT191" s="22" t="s">
        <v>307</v>
      </c>
      <c r="AU191" s="21">
        <v>232</v>
      </c>
      <c r="AV191" s="21" t="s">
        <v>253</v>
      </c>
      <c r="AW191" s="21" t="s">
        <v>260</v>
      </c>
      <c r="AX191" s="23" t="s">
        <v>152</v>
      </c>
      <c r="AY191" s="24" t="s">
        <v>353</v>
      </c>
      <c r="AZ191" s="10">
        <v>3</v>
      </c>
      <c r="BA191" s="10" t="s">
        <v>103</v>
      </c>
      <c r="BB191" s="25">
        <v>5</v>
      </c>
    </row>
    <row r="192" spans="11:54" ht="16.5" customHeight="1">
      <c r="K192" s="32"/>
      <c r="AO192" s="18">
        <v>641</v>
      </c>
      <c r="AP192" s="19" t="s">
        <v>376</v>
      </c>
      <c r="AQ192" s="19" t="s">
        <v>377</v>
      </c>
      <c r="AR192" s="20">
        <v>33</v>
      </c>
      <c r="AS192" s="21" t="s">
        <v>262</v>
      </c>
      <c r="AT192" s="22" t="s">
        <v>239</v>
      </c>
      <c r="AU192" s="21">
        <v>215</v>
      </c>
      <c r="AV192" s="21" t="s">
        <v>245</v>
      </c>
      <c r="AW192" s="21" t="s">
        <v>378</v>
      </c>
      <c r="AX192" s="23" t="s">
        <v>366</v>
      </c>
      <c r="AY192" s="24" t="s">
        <v>353</v>
      </c>
      <c r="AZ192" s="10">
        <v>8</v>
      </c>
      <c r="BA192" s="10" t="s">
        <v>102</v>
      </c>
      <c r="BB192" s="25">
        <v>6.1</v>
      </c>
    </row>
    <row r="193" spans="41:54" ht="16.5" customHeight="1">
      <c r="AO193" s="18">
        <v>643</v>
      </c>
      <c r="AP193" s="19" t="s">
        <v>8</v>
      </c>
      <c r="AQ193" s="19" t="s">
        <v>9</v>
      </c>
      <c r="AR193" s="28">
        <v>14</v>
      </c>
      <c r="AS193" s="21" t="s">
        <v>262</v>
      </c>
      <c r="AT193" s="22" t="s">
        <v>259</v>
      </c>
      <c r="AU193" s="21">
        <v>210</v>
      </c>
      <c r="AV193" s="21" t="s">
        <v>253</v>
      </c>
      <c r="AW193" s="21" t="s">
        <v>254</v>
      </c>
      <c r="AX193" s="23" t="s">
        <v>1164</v>
      </c>
      <c r="AY193" s="24" t="s">
        <v>268</v>
      </c>
      <c r="AZ193" s="10">
        <v>10</v>
      </c>
      <c r="BA193" s="10" t="s">
        <v>105</v>
      </c>
      <c r="BB193" s="25">
        <v>5</v>
      </c>
    </row>
    <row r="194" spans="41:54" ht="16.5" customHeight="1">
      <c r="AO194" s="18">
        <v>646</v>
      </c>
      <c r="AP194" s="19" t="s">
        <v>657</v>
      </c>
      <c r="AQ194" s="19" t="s">
        <v>658</v>
      </c>
      <c r="AR194" s="20">
        <v>32</v>
      </c>
      <c r="AS194" s="21" t="s">
        <v>282</v>
      </c>
      <c r="AT194" s="22" t="s">
        <v>315</v>
      </c>
      <c r="AU194" s="21">
        <v>275</v>
      </c>
      <c r="AV194" s="21" t="s">
        <v>253</v>
      </c>
      <c r="AW194" s="21" t="s">
        <v>659</v>
      </c>
      <c r="AX194" s="23" t="s">
        <v>653</v>
      </c>
      <c r="AY194" s="24" t="s">
        <v>403</v>
      </c>
      <c r="AZ194" s="10">
        <v>8</v>
      </c>
      <c r="BA194" s="10" t="s">
        <v>103</v>
      </c>
      <c r="BB194" s="25">
        <v>9.1</v>
      </c>
    </row>
    <row r="195" spans="41:54" ht="16.5" customHeight="1">
      <c r="AO195" s="18">
        <v>647</v>
      </c>
      <c r="AP195" s="19" t="s">
        <v>790</v>
      </c>
      <c r="AQ195" s="19" t="s">
        <v>791</v>
      </c>
      <c r="AR195" s="20">
        <v>23</v>
      </c>
      <c r="AS195" s="21" t="s">
        <v>248</v>
      </c>
      <c r="AT195" s="22" t="s">
        <v>252</v>
      </c>
      <c r="AU195" s="21">
        <v>195</v>
      </c>
      <c r="AV195" s="21" t="s">
        <v>266</v>
      </c>
      <c r="AW195" s="21" t="s">
        <v>562</v>
      </c>
      <c r="AX195" s="23" t="s">
        <v>774</v>
      </c>
      <c r="AY195" s="24" t="s">
        <v>775</v>
      </c>
      <c r="AZ195" s="10">
        <v>16</v>
      </c>
      <c r="BA195" s="10" t="s">
        <v>103</v>
      </c>
      <c r="BB195" s="25">
        <v>3.7</v>
      </c>
    </row>
    <row r="196" spans="41:54" ht="16.5" customHeight="1">
      <c r="AO196" s="18">
        <v>648</v>
      </c>
      <c r="AP196" s="19" t="s">
        <v>370</v>
      </c>
      <c r="AQ196" s="19" t="s">
        <v>371</v>
      </c>
      <c r="AR196" s="20">
        <v>2</v>
      </c>
      <c r="AS196" s="21" t="s">
        <v>248</v>
      </c>
      <c r="AT196" s="22" t="s">
        <v>272</v>
      </c>
      <c r="AU196" s="21">
        <v>215</v>
      </c>
      <c r="AV196" s="21" t="s">
        <v>266</v>
      </c>
      <c r="AW196" s="21" t="s">
        <v>372</v>
      </c>
      <c r="AX196" s="23" t="s">
        <v>366</v>
      </c>
      <c r="AY196" s="24" t="s">
        <v>353</v>
      </c>
      <c r="AZ196" s="10">
        <v>8</v>
      </c>
      <c r="BA196" s="10" t="s">
        <v>102</v>
      </c>
      <c r="BB196" s="25">
        <v>12.5</v>
      </c>
    </row>
    <row r="197" spans="41:54" ht="16.5" customHeight="1">
      <c r="AO197" s="18">
        <v>649</v>
      </c>
      <c r="AP197" s="19" t="s">
        <v>470</v>
      </c>
      <c r="AQ197" s="19" t="s">
        <v>202</v>
      </c>
      <c r="AR197" s="20">
        <v>3</v>
      </c>
      <c r="AS197" s="21" t="s">
        <v>248</v>
      </c>
      <c r="AT197" s="22" t="s">
        <v>264</v>
      </c>
      <c r="AU197" s="21">
        <v>200</v>
      </c>
      <c r="AV197" s="21" t="s">
        <v>240</v>
      </c>
      <c r="AW197" s="21" t="s">
        <v>338</v>
      </c>
      <c r="AX197" s="23" t="s">
        <v>171</v>
      </c>
      <c r="AY197" s="24" t="s">
        <v>463</v>
      </c>
      <c r="AZ197" s="10">
        <v>13</v>
      </c>
      <c r="BA197" s="10" t="s">
        <v>102</v>
      </c>
      <c r="BB197" s="25">
        <v>10.7</v>
      </c>
    </row>
    <row r="198" spans="41:54" ht="16.5" customHeight="1">
      <c r="AO198" s="18">
        <v>651</v>
      </c>
      <c r="AP198" s="19" t="s">
        <v>801</v>
      </c>
      <c r="AQ198" s="19" t="s">
        <v>802</v>
      </c>
      <c r="AR198" s="20">
        <v>10</v>
      </c>
      <c r="AS198" s="21" t="s">
        <v>248</v>
      </c>
      <c r="AT198" s="22" t="s">
        <v>249</v>
      </c>
      <c r="AU198" s="21">
        <v>185</v>
      </c>
      <c r="AV198" s="21" t="s">
        <v>266</v>
      </c>
      <c r="AW198" s="21" t="s">
        <v>803</v>
      </c>
      <c r="AX198" s="23" t="s">
        <v>793</v>
      </c>
      <c r="AY198" s="24" t="s">
        <v>794</v>
      </c>
      <c r="AZ198" s="10">
        <v>16</v>
      </c>
      <c r="BA198" s="10" t="s">
        <v>103</v>
      </c>
      <c r="BB198" s="25">
        <v>8.6</v>
      </c>
    </row>
    <row r="199" spans="41:54" ht="16.5" customHeight="1">
      <c r="AO199" s="18">
        <v>652</v>
      </c>
      <c r="AP199" s="27" t="s">
        <v>31</v>
      </c>
      <c r="AQ199" s="19" t="s">
        <v>32</v>
      </c>
      <c r="AR199" s="20">
        <v>25</v>
      </c>
      <c r="AS199" s="21" t="s">
        <v>248</v>
      </c>
      <c r="AT199" s="22" t="s">
        <v>484</v>
      </c>
      <c r="AU199" s="21">
        <v>165</v>
      </c>
      <c r="AV199" s="21" t="s">
        <v>253</v>
      </c>
      <c r="AW199" s="21" t="s">
        <v>609</v>
      </c>
      <c r="AX199" s="23" t="s">
        <v>16</v>
      </c>
      <c r="AY199" s="24" t="s">
        <v>17</v>
      </c>
      <c r="AZ199" s="10">
        <v>11</v>
      </c>
      <c r="BA199" s="10" t="s">
        <v>105</v>
      </c>
      <c r="BB199" s="25">
        <v>3.7</v>
      </c>
    </row>
    <row r="200" spans="41:54" ht="16.5" customHeight="1">
      <c r="AO200" s="18">
        <v>653</v>
      </c>
      <c r="AP200" s="19" t="s">
        <v>457</v>
      </c>
      <c r="AQ200" s="19" t="s">
        <v>458</v>
      </c>
      <c r="AR200" s="20">
        <v>52</v>
      </c>
      <c r="AS200" s="21" t="s">
        <v>238</v>
      </c>
      <c r="AT200" s="22" t="s">
        <v>256</v>
      </c>
      <c r="AU200" s="21">
        <v>240</v>
      </c>
      <c r="AV200" s="21" t="s">
        <v>245</v>
      </c>
      <c r="AW200" s="21" t="s">
        <v>459</v>
      </c>
      <c r="AX200" s="23" t="s">
        <v>161</v>
      </c>
      <c r="AY200" s="24" t="s">
        <v>403</v>
      </c>
      <c r="AZ200" s="10">
        <v>12</v>
      </c>
      <c r="BA200" s="10" t="s">
        <v>102</v>
      </c>
      <c r="BB200" s="25">
        <v>4.2</v>
      </c>
    </row>
    <row r="201" spans="41:54" ht="16.5" customHeight="1">
      <c r="AO201" s="18">
        <v>655</v>
      </c>
      <c r="AP201" s="19" t="s">
        <v>5</v>
      </c>
      <c r="AQ201" s="19" t="s">
        <v>6</v>
      </c>
      <c r="AR201" s="28">
        <v>35</v>
      </c>
      <c r="AS201" s="21" t="s">
        <v>238</v>
      </c>
      <c r="AT201" s="22" t="s">
        <v>244</v>
      </c>
      <c r="AU201" s="21">
        <v>263</v>
      </c>
      <c r="AV201" s="21" t="s">
        <v>240</v>
      </c>
      <c r="AW201" s="21" t="s">
        <v>7</v>
      </c>
      <c r="AX201" s="23" t="s">
        <v>1164</v>
      </c>
      <c r="AY201" s="24" t="s">
        <v>268</v>
      </c>
      <c r="AZ201" s="10">
        <v>10</v>
      </c>
      <c r="BA201" s="10" t="s">
        <v>105</v>
      </c>
      <c r="BB201" s="25">
        <v>8.2</v>
      </c>
    </row>
    <row r="202" spans="41:54" ht="16.5" customHeight="1">
      <c r="AO202" s="18">
        <v>659</v>
      </c>
      <c r="AP202" s="27" t="s">
        <v>747</v>
      </c>
      <c r="AQ202" s="19" t="s">
        <v>748</v>
      </c>
      <c r="AR202" s="20">
        <v>31</v>
      </c>
      <c r="AS202" s="21" t="s">
        <v>248</v>
      </c>
      <c r="AT202" s="22" t="s">
        <v>259</v>
      </c>
      <c r="AU202" s="21">
        <v>185</v>
      </c>
      <c r="AV202" s="21" t="s">
        <v>240</v>
      </c>
      <c r="AW202" s="21" t="s">
        <v>459</v>
      </c>
      <c r="AX202" s="23" t="s">
        <v>742</v>
      </c>
      <c r="AY202" s="24" t="s">
        <v>743</v>
      </c>
      <c r="AZ202" s="10">
        <v>14</v>
      </c>
      <c r="BA202" s="10" t="s">
        <v>103</v>
      </c>
      <c r="BB202" s="25">
        <v>11.7</v>
      </c>
    </row>
    <row r="203" spans="41:54" ht="16.5" customHeight="1">
      <c r="AO203" s="18">
        <v>660</v>
      </c>
      <c r="AP203" s="19" t="s">
        <v>467</v>
      </c>
      <c r="AQ203" s="19" t="s">
        <v>468</v>
      </c>
      <c r="AR203" s="20">
        <v>21</v>
      </c>
      <c r="AS203" s="21" t="s">
        <v>238</v>
      </c>
      <c r="AT203" s="22" t="s">
        <v>244</v>
      </c>
      <c r="AU203" s="21">
        <v>220</v>
      </c>
      <c r="AV203" s="21" t="s">
        <v>245</v>
      </c>
      <c r="AW203" s="21" t="s">
        <v>469</v>
      </c>
      <c r="AX203" s="23" t="s">
        <v>171</v>
      </c>
      <c r="AY203" s="24" t="s">
        <v>463</v>
      </c>
      <c r="AZ203" s="10">
        <v>13</v>
      </c>
      <c r="BA203" s="10" t="s">
        <v>102</v>
      </c>
      <c r="BB203" s="25">
        <v>11.2</v>
      </c>
    </row>
    <row r="204" spans="41:54" ht="16.5" customHeight="1">
      <c r="AO204" s="18">
        <v>662</v>
      </c>
      <c r="AP204" s="19" t="s">
        <v>602</v>
      </c>
      <c r="AQ204" s="19" t="s">
        <v>603</v>
      </c>
      <c r="AR204" s="20">
        <v>50</v>
      </c>
      <c r="AS204" s="21" t="s">
        <v>282</v>
      </c>
      <c r="AT204" s="22" t="s">
        <v>604</v>
      </c>
      <c r="AU204" s="21">
        <v>265</v>
      </c>
      <c r="AV204" s="21" t="s">
        <v>240</v>
      </c>
      <c r="AW204" s="21" t="s">
        <v>605</v>
      </c>
      <c r="AX204" s="23" t="s">
        <v>606</v>
      </c>
      <c r="AY204" s="24" t="s">
        <v>607</v>
      </c>
      <c r="AZ204" s="10">
        <v>5</v>
      </c>
      <c r="BA204" s="10" t="s">
        <v>103</v>
      </c>
      <c r="BB204" s="25">
        <v>16.9</v>
      </c>
    </row>
    <row r="205" spans="41:54" ht="16.5" customHeight="1">
      <c r="AO205" s="18">
        <v>663</v>
      </c>
      <c r="AP205" s="27" t="s">
        <v>23</v>
      </c>
      <c r="AQ205" s="19" t="s">
        <v>24</v>
      </c>
      <c r="AR205" s="20">
        <v>24</v>
      </c>
      <c r="AS205" s="21" t="s">
        <v>262</v>
      </c>
      <c r="AT205" s="22" t="s">
        <v>259</v>
      </c>
      <c r="AU205" s="21">
        <v>200</v>
      </c>
      <c r="AV205" s="21" t="s">
        <v>245</v>
      </c>
      <c r="AW205" s="21" t="s">
        <v>25</v>
      </c>
      <c r="AX205" s="23" t="s">
        <v>16</v>
      </c>
      <c r="AY205" s="24" t="s">
        <v>17</v>
      </c>
      <c r="AZ205" s="10">
        <v>11</v>
      </c>
      <c r="BA205" s="10" t="s">
        <v>105</v>
      </c>
      <c r="BB205" s="25">
        <v>9.3</v>
      </c>
    </row>
    <row r="206" spans="41:54" ht="16.5" customHeight="1">
      <c r="AO206" s="18">
        <v>664</v>
      </c>
      <c r="AP206" s="27" t="s">
        <v>489</v>
      </c>
      <c r="AQ206" s="19" t="s">
        <v>203</v>
      </c>
      <c r="AR206" s="20">
        <v>44</v>
      </c>
      <c r="AS206" s="21" t="s">
        <v>238</v>
      </c>
      <c r="AT206" s="22" t="s">
        <v>272</v>
      </c>
      <c r="AU206" s="21">
        <v>230</v>
      </c>
      <c r="AV206" s="21" t="s">
        <v>240</v>
      </c>
      <c r="AW206" s="21" t="s">
        <v>490</v>
      </c>
      <c r="AX206" s="23" t="s">
        <v>167</v>
      </c>
      <c r="AY206" s="24" t="s">
        <v>482</v>
      </c>
      <c r="AZ206" s="10">
        <v>14</v>
      </c>
      <c r="BA206" s="10" t="s">
        <v>102</v>
      </c>
      <c r="BB206" s="25">
        <v>5.4</v>
      </c>
    </row>
    <row r="207" spans="41:54" ht="16.5" customHeight="1">
      <c r="AO207" s="18">
        <v>666</v>
      </c>
      <c r="AP207" s="27" t="s">
        <v>443</v>
      </c>
      <c r="AQ207" s="19" t="s">
        <v>444</v>
      </c>
      <c r="AR207" s="20">
        <v>50</v>
      </c>
      <c r="AS207" s="21" t="s">
        <v>248</v>
      </c>
      <c r="AT207" s="22" t="s">
        <v>252</v>
      </c>
      <c r="AU207" s="21">
        <v>190</v>
      </c>
      <c r="AV207" s="21" t="s">
        <v>245</v>
      </c>
      <c r="AW207" s="21" t="s">
        <v>445</v>
      </c>
      <c r="AX207" s="23" t="s">
        <v>426</v>
      </c>
      <c r="AY207" s="24" t="s">
        <v>427</v>
      </c>
      <c r="AZ207" s="10">
        <v>11</v>
      </c>
      <c r="BA207" s="10" t="s">
        <v>102</v>
      </c>
      <c r="BB207" s="25">
        <v>4.3</v>
      </c>
    </row>
    <row r="208" spans="41:54" ht="16.5" customHeight="1">
      <c r="AO208" s="18">
        <v>668</v>
      </c>
      <c r="AP208" s="19" t="s">
        <v>407</v>
      </c>
      <c r="AQ208" s="19" t="s">
        <v>408</v>
      </c>
      <c r="AR208" s="20">
        <v>0</v>
      </c>
      <c r="AS208" s="21" t="s">
        <v>248</v>
      </c>
      <c r="AT208" s="22" t="s">
        <v>277</v>
      </c>
      <c r="AU208" s="21">
        <v>180</v>
      </c>
      <c r="AV208" s="21" t="s">
        <v>245</v>
      </c>
      <c r="AW208" s="21" t="s">
        <v>409</v>
      </c>
      <c r="AX208" s="23" t="s">
        <v>402</v>
      </c>
      <c r="AY208" s="24" t="s">
        <v>403</v>
      </c>
      <c r="AZ208" s="10">
        <v>10</v>
      </c>
      <c r="BA208" s="10" t="s">
        <v>102</v>
      </c>
      <c r="BB208" s="25">
        <v>6.9</v>
      </c>
    </row>
    <row r="209" spans="41:54" ht="16.5" customHeight="1">
      <c r="AO209" s="18">
        <v>669</v>
      </c>
      <c r="AP209" s="27" t="s">
        <v>942</v>
      </c>
      <c r="AQ209" s="19" t="s">
        <v>943</v>
      </c>
      <c r="AR209" s="20">
        <v>5</v>
      </c>
      <c r="AS209" s="21" t="s">
        <v>248</v>
      </c>
      <c r="AT209" s="22" t="s">
        <v>277</v>
      </c>
      <c r="AU209" s="21">
        <v>170</v>
      </c>
      <c r="AV209" s="21" t="s">
        <v>253</v>
      </c>
      <c r="AW209" s="21" t="s">
        <v>944</v>
      </c>
      <c r="AX209" s="23" t="s">
        <v>160</v>
      </c>
      <c r="AY209" s="24" t="s">
        <v>722</v>
      </c>
      <c r="AZ209" s="10">
        <v>9</v>
      </c>
      <c r="BA209" s="10" t="s">
        <v>104</v>
      </c>
      <c r="BB209" s="25">
        <v>4.2</v>
      </c>
    </row>
    <row r="210" spans="41:54" ht="16.5" customHeight="1">
      <c r="AO210" s="18">
        <v>670</v>
      </c>
      <c r="AP210" s="19" t="s">
        <v>957</v>
      </c>
      <c r="AQ210" s="19" t="s">
        <v>958</v>
      </c>
      <c r="AR210" s="28">
        <v>0</v>
      </c>
      <c r="AS210" s="21" t="s">
        <v>248</v>
      </c>
      <c r="AT210" s="22" t="s">
        <v>272</v>
      </c>
      <c r="AU210" s="21">
        <v>210</v>
      </c>
      <c r="AV210" s="21" t="s">
        <v>253</v>
      </c>
      <c r="AW210" s="21" t="s">
        <v>959</v>
      </c>
      <c r="AX210" s="23" t="s">
        <v>952</v>
      </c>
      <c r="AY210" s="24" t="s">
        <v>403</v>
      </c>
      <c r="AZ210" s="10">
        <v>10</v>
      </c>
      <c r="BA210" s="10" t="s">
        <v>104</v>
      </c>
      <c r="BB210" s="25">
        <v>6.8</v>
      </c>
    </row>
    <row r="211" spans="41:54" ht="16.5" customHeight="1">
      <c r="AO211" s="18">
        <v>671</v>
      </c>
      <c r="AP211" s="27" t="s">
        <v>765</v>
      </c>
      <c r="AQ211" s="19" t="s">
        <v>766</v>
      </c>
      <c r="AR211" s="20">
        <v>2</v>
      </c>
      <c r="AS211" s="21" t="s">
        <v>248</v>
      </c>
      <c r="AT211" s="22" t="s">
        <v>259</v>
      </c>
      <c r="AU211" s="21">
        <v>195</v>
      </c>
      <c r="AV211" s="21" t="s">
        <v>266</v>
      </c>
      <c r="AW211" s="21" t="s">
        <v>767</v>
      </c>
      <c r="AX211" s="23" t="s">
        <v>758</v>
      </c>
      <c r="AY211" s="24" t="s">
        <v>759</v>
      </c>
      <c r="AZ211" s="10">
        <v>15</v>
      </c>
      <c r="BA211" s="10" t="s">
        <v>103</v>
      </c>
      <c r="BB211" s="25">
        <v>6.5</v>
      </c>
    </row>
    <row r="212" spans="41:54" ht="16.5" customHeight="1">
      <c r="AO212" s="18">
        <v>674</v>
      </c>
      <c r="AP212" s="19" t="s">
        <v>899</v>
      </c>
      <c r="AQ212" s="19" t="s">
        <v>204</v>
      </c>
      <c r="AR212" s="26">
        <v>22</v>
      </c>
      <c r="AS212" s="21" t="s">
        <v>248</v>
      </c>
      <c r="AT212" s="22" t="s">
        <v>264</v>
      </c>
      <c r="AU212" s="21">
        <v>190</v>
      </c>
      <c r="AV212" s="21" t="s">
        <v>245</v>
      </c>
      <c r="AW212" s="21" t="s">
        <v>695</v>
      </c>
      <c r="AX212" s="24" t="s">
        <v>162</v>
      </c>
      <c r="AY212" s="24" t="s">
        <v>268</v>
      </c>
      <c r="AZ212" s="10">
        <v>7</v>
      </c>
      <c r="BA212" s="10" t="s">
        <v>104</v>
      </c>
      <c r="BB212" s="25">
        <v>13.6</v>
      </c>
    </row>
    <row r="213" spans="41:54" ht="16.5" customHeight="1">
      <c r="AO213" s="18">
        <v>679</v>
      </c>
      <c r="AP213" s="19" t="s">
        <v>960</v>
      </c>
      <c r="AQ213" s="19" t="s">
        <v>205</v>
      </c>
      <c r="AR213" s="20">
        <v>41</v>
      </c>
      <c r="AS213" s="21" t="s">
        <v>282</v>
      </c>
      <c r="AT213" s="22">
        <v>36708</v>
      </c>
      <c r="AU213" s="21">
        <v>220</v>
      </c>
      <c r="AV213" s="21" t="s">
        <v>240</v>
      </c>
      <c r="AW213" s="21" t="s">
        <v>961</v>
      </c>
      <c r="AX213" s="23" t="s">
        <v>155</v>
      </c>
      <c r="AY213" s="24" t="s">
        <v>301</v>
      </c>
      <c r="AZ213" s="10">
        <v>11</v>
      </c>
      <c r="BA213" s="10" t="s">
        <v>104</v>
      </c>
      <c r="BB213" s="25">
        <v>8.2</v>
      </c>
    </row>
    <row r="214" spans="41:54" ht="16.5" customHeight="1">
      <c r="AO214" s="18">
        <v>680</v>
      </c>
      <c r="AP214" s="19" t="s">
        <v>844</v>
      </c>
      <c r="AQ214" s="19" t="s">
        <v>845</v>
      </c>
      <c r="AR214" s="20">
        <v>21</v>
      </c>
      <c r="AS214" s="21" t="s">
        <v>238</v>
      </c>
      <c r="AT214" s="22" t="s">
        <v>307</v>
      </c>
      <c r="AU214" s="21">
        <v>275</v>
      </c>
      <c r="AV214" s="21" t="s">
        <v>266</v>
      </c>
      <c r="AW214" s="21" t="s">
        <v>846</v>
      </c>
      <c r="AX214" s="23" t="s">
        <v>839</v>
      </c>
      <c r="AY214" s="24" t="s">
        <v>242</v>
      </c>
      <c r="AZ214" s="10">
        <v>3</v>
      </c>
      <c r="BA214" s="10" t="s">
        <v>104</v>
      </c>
      <c r="BB214" s="25">
        <v>10.5</v>
      </c>
    </row>
    <row r="215" spans="41:54" ht="16.5" customHeight="1">
      <c r="AO215" s="18">
        <v>681</v>
      </c>
      <c r="AP215" s="27" t="s">
        <v>42</v>
      </c>
      <c r="AQ215" s="19" t="s">
        <v>43</v>
      </c>
      <c r="AR215" s="20">
        <v>32</v>
      </c>
      <c r="AS215" s="21" t="s">
        <v>238</v>
      </c>
      <c r="AT215" s="22" t="s">
        <v>239</v>
      </c>
      <c r="AU215" s="21">
        <v>255</v>
      </c>
      <c r="AV215" s="21" t="s">
        <v>245</v>
      </c>
      <c r="AW215" s="21" t="s">
        <v>44</v>
      </c>
      <c r="AX215" s="23" t="s">
        <v>36</v>
      </c>
      <c r="AY215" s="24" t="s">
        <v>37</v>
      </c>
      <c r="AZ215" s="10">
        <v>12</v>
      </c>
      <c r="BA215" s="10" t="s">
        <v>105</v>
      </c>
      <c r="BB215" s="25">
        <v>5.4</v>
      </c>
    </row>
    <row r="216" spans="41:54" ht="16.5" customHeight="1">
      <c r="AO216" s="18">
        <v>682</v>
      </c>
      <c r="AP216" s="19" t="s">
        <v>55</v>
      </c>
      <c r="AQ216" s="19" t="s">
        <v>56</v>
      </c>
      <c r="AR216" s="20">
        <v>5</v>
      </c>
      <c r="AS216" s="21" t="s">
        <v>238</v>
      </c>
      <c r="AT216" s="22" t="s">
        <v>256</v>
      </c>
      <c r="AU216" s="21">
        <v>230</v>
      </c>
      <c r="AV216" s="21" t="s">
        <v>253</v>
      </c>
      <c r="AW216" s="21" t="s">
        <v>57</v>
      </c>
      <c r="AX216" s="23" t="s">
        <v>47</v>
      </c>
      <c r="AY216" s="24" t="s">
        <v>381</v>
      </c>
      <c r="AZ216" s="10">
        <v>13</v>
      </c>
      <c r="BA216" s="10" t="s">
        <v>105</v>
      </c>
      <c r="BB216" s="25">
        <v>4.5</v>
      </c>
    </row>
    <row r="217" spans="41:54" ht="16.5" customHeight="1">
      <c r="AO217" s="18">
        <v>683</v>
      </c>
      <c r="AP217" s="19" t="s">
        <v>1107</v>
      </c>
      <c r="AQ217" s="19" t="s">
        <v>1108</v>
      </c>
      <c r="AR217" s="20">
        <v>1</v>
      </c>
      <c r="AS217" s="21" t="s">
        <v>248</v>
      </c>
      <c r="AT217" s="22" t="s">
        <v>351</v>
      </c>
      <c r="AU217" s="21">
        <v>180</v>
      </c>
      <c r="AV217" s="21" t="s">
        <v>245</v>
      </c>
      <c r="AW217" s="21" t="s">
        <v>532</v>
      </c>
      <c r="AX217" s="23" t="s">
        <v>1103</v>
      </c>
      <c r="AY217" s="24" t="s">
        <v>336</v>
      </c>
      <c r="AZ217" s="10">
        <v>4</v>
      </c>
      <c r="BA217" s="10" t="s">
        <v>105</v>
      </c>
      <c r="BB217" s="25">
        <v>5.9</v>
      </c>
    </row>
    <row r="218" spans="41:54" ht="16.5" customHeight="1">
      <c r="AO218" s="18">
        <v>684</v>
      </c>
      <c r="AP218" s="19" t="s">
        <v>373</v>
      </c>
      <c r="AQ218" s="19" t="s">
        <v>374</v>
      </c>
      <c r="AR218" s="20">
        <v>12</v>
      </c>
      <c r="AS218" s="21" t="s">
        <v>248</v>
      </c>
      <c r="AT218" s="22" t="s">
        <v>249</v>
      </c>
      <c r="AU218" s="21">
        <v>165</v>
      </c>
      <c r="AV218" s="21" t="s">
        <v>253</v>
      </c>
      <c r="AW218" s="21" t="s">
        <v>375</v>
      </c>
      <c r="AX218" s="23" t="s">
        <v>366</v>
      </c>
      <c r="AY218" s="24" t="s">
        <v>353</v>
      </c>
      <c r="AZ218" s="10">
        <v>8</v>
      </c>
      <c r="BA218" s="10" t="s">
        <v>102</v>
      </c>
      <c r="BB218" s="25">
        <v>9.1</v>
      </c>
    </row>
    <row r="219" spans="41:54" ht="16.5" customHeight="1">
      <c r="AO219" s="18">
        <v>686</v>
      </c>
      <c r="AP219" s="27" t="s">
        <v>1028</v>
      </c>
      <c r="AQ219" s="19" t="s">
        <v>1029</v>
      </c>
      <c r="AR219" s="20">
        <v>45</v>
      </c>
      <c r="AS219" s="21" t="s">
        <v>282</v>
      </c>
      <c r="AT219" s="22" t="s">
        <v>415</v>
      </c>
      <c r="AU219" s="21">
        <v>260</v>
      </c>
      <c r="AV219" s="21" t="s">
        <v>266</v>
      </c>
      <c r="AW219" s="21" t="s">
        <v>1030</v>
      </c>
      <c r="AX219" s="23" t="s">
        <v>1031</v>
      </c>
      <c r="AY219" s="24" t="s">
        <v>1032</v>
      </c>
      <c r="AZ219" s="10">
        <v>16</v>
      </c>
      <c r="BA219" s="10" t="s">
        <v>104</v>
      </c>
      <c r="BB219" s="25">
        <v>16</v>
      </c>
    </row>
    <row r="220" spans="41:54" ht="16.5" customHeight="1">
      <c r="AO220" s="18">
        <v>687</v>
      </c>
      <c r="AP220" s="27" t="s">
        <v>863</v>
      </c>
      <c r="AQ220" s="19" t="s">
        <v>121</v>
      </c>
      <c r="AR220" s="20">
        <v>2</v>
      </c>
      <c r="AS220" s="21" t="s">
        <v>248</v>
      </c>
      <c r="AT220" s="22" t="s">
        <v>264</v>
      </c>
      <c r="AU220" s="21">
        <v>220</v>
      </c>
      <c r="AV220" s="21" t="s">
        <v>240</v>
      </c>
      <c r="AW220" s="21" t="s">
        <v>562</v>
      </c>
      <c r="AX220" s="23" t="s">
        <v>163</v>
      </c>
      <c r="AY220" s="24" t="s">
        <v>860</v>
      </c>
      <c r="AZ220" s="10">
        <v>4</v>
      </c>
      <c r="BA220" s="10" t="s">
        <v>104</v>
      </c>
      <c r="BB220" s="25">
        <v>9.6</v>
      </c>
    </row>
    <row r="221" spans="41:54" ht="16.5" customHeight="1">
      <c r="AO221" s="18">
        <v>688</v>
      </c>
      <c r="AP221" s="19" t="s">
        <v>648</v>
      </c>
      <c r="AQ221" s="19" t="s">
        <v>649</v>
      </c>
      <c r="AR221" s="26">
        <v>5</v>
      </c>
      <c r="AS221" s="21" t="s">
        <v>248</v>
      </c>
      <c r="AT221" s="22" t="s">
        <v>277</v>
      </c>
      <c r="AU221" s="21">
        <v>196</v>
      </c>
      <c r="AV221" s="21" t="s">
        <v>245</v>
      </c>
      <c r="AW221" s="21" t="s">
        <v>650</v>
      </c>
      <c r="AX221" s="24" t="s">
        <v>629</v>
      </c>
      <c r="AY221" s="24" t="s">
        <v>268</v>
      </c>
      <c r="AZ221" s="10">
        <v>7</v>
      </c>
      <c r="BA221" s="10" t="s">
        <v>103</v>
      </c>
      <c r="BB221" s="25">
        <v>3.2</v>
      </c>
    </row>
    <row r="222" spans="41:54" ht="16.5" customHeight="1">
      <c r="AO222" s="18">
        <v>692</v>
      </c>
      <c r="AP222" s="19" t="s">
        <v>91</v>
      </c>
      <c r="AQ222" s="19" t="s">
        <v>92</v>
      </c>
      <c r="AR222" s="20">
        <v>23</v>
      </c>
      <c r="AS222" s="21" t="s">
        <v>248</v>
      </c>
      <c r="AT222" s="22" t="s">
        <v>239</v>
      </c>
      <c r="AU222" s="21">
        <v>185</v>
      </c>
      <c r="AV222" s="21" t="s">
        <v>253</v>
      </c>
      <c r="AW222" s="21" t="s">
        <v>93</v>
      </c>
      <c r="AX222" s="23" t="s">
        <v>87</v>
      </c>
      <c r="AY222" s="24" t="s">
        <v>88</v>
      </c>
      <c r="AZ222" s="10">
        <v>16</v>
      </c>
      <c r="BA222" s="10" t="s">
        <v>105</v>
      </c>
      <c r="BB222" s="29">
        <v>8.2</v>
      </c>
    </row>
    <row r="223" spans="41:54" ht="16.5" customHeight="1">
      <c r="AO223" s="18">
        <v>693</v>
      </c>
      <c r="AP223" s="19" t="s">
        <v>832</v>
      </c>
      <c r="AQ223" s="19" t="s">
        <v>833</v>
      </c>
      <c r="AR223" s="20">
        <v>12</v>
      </c>
      <c r="AS223" s="21" t="s">
        <v>238</v>
      </c>
      <c r="AT223" s="22" t="s">
        <v>239</v>
      </c>
      <c r="AU223" s="21">
        <v>218</v>
      </c>
      <c r="AV223" s="21" t="s">
        <v>266</v>
      </c>
      <c r="AW223" s="21" t="s">
        <v>834</v>
      </c>
      <c r="AX223" s="23" t="s">
        <v>170</v>
      </c>
      <c r="AY223" s="24" t="s">
        <v>353</v>
      </c>
      <c r="AZ223" s="10">
        <v>2</v>
      </c>
      <c r="BA223" s="10" t="s">
        <v>104</v>
      </c>
      <c r="BB223" s="25">
        <v>7.1</v>
      </c>
    </row>
    <row r="224" spans="41:54" ht="16.5" customHeight="1">
      <c r="AO224" s="18">
        <v>694</v>
      </c>
      <c r="AP224" s="19" t="s">
        <v>1093</v>
      </c>
      <c r="AQ224" s="19" t="s">
        <v>1094</v>
      </c>
      <c r="AR224" s="20">
        <v>3</v>
      </c>
      <c r="AS224" s="21" t="s">
        <v>248</v>
      </c>
      <c r="AT224" s="22" t="s">
        <v>277</v>
      </c>
      <c r="AU224" s="21">
        <v>172</v>
      </c>
      <c r="AV224" s="21" t="s">
        <v>253</v>
      </c>
      <c r="AW224" s="21" t="s">
        <v>1095</v>
      </c>
      <c r="AX224" s="23" t="s">
        <v>1076</v>
      </c>
      <c r="AY224" s="24" t="s">
        <v>353</v>
      </c>
      <c r="AZ224" s="10">
        <v>3</v>
      </c>
      <c r="BA224" s="10" t="s">
        <v>105</v>
      </c>
      <c r="BB224" s="25">
        <v>3.3</v>
      </c>
    </row>
    <row r="225" spans="41:54" ht="16.5" customHeight="1">
      <c r="AO225" s="18">
        <v>695</v>
      </c>
      <c r="AP225" s="19" t="s">
        <v>276</v>
      </c>
      <c r="AQ225" s="19" t="s">
        <v>122</v>
      </c>
      <c r="AR225" s="26">
        <v>3</v>
      </c>
      <c r="AS225" s="21" t="s">
        <v>248</v>
      </c>
      <c r="AT225" s="22" t="s">
        <v>277</v>
      </c>
      <c r="AU225" s="21">
        <v>185</v>
      </c>
      <c r="AV225" s="21" t="s">
        <v>240</v>
      </c>
      <c r="AW225" s="21" t="s">
        <v>278</v>
      </c>
      <c r="AX225" s="24" t="s">
        <v>178</v>
      </c>
      <c r="AY225" s="24" t="s">
        <v>268</v>
      </c>
      <c r="AZ225" s="10">
        <v>2</v>
      </c>
      <c r="BA225" s="10" t="s">
        <v>102</v>
      </c>
      <c r="BB225" s="25">
        <v>5.5</v>
      </c>
    </row>
    <row r="226" spans="41:54" ht="16.5" customHeight="1">
      <c r="AO226" s="18">
        <v>698</v>
      </c>
      <c r="AP226" s="19" t="s">
        <v>298</v>
      </c>
      <c r="AQ226" s="19" t="s">
        <v>206</v>
      </c>
      <c r="AR226" s="20">
        <v>0</v>
      </c>
      <c r="AS226" s="21" t="s">
        <v>238</v>
      </c>
      <c r="AT226" s="22" t="s">
        <v>256</v>
      </c>
      <c r="AU226" s="21">
        <v>235</v>
      </c>
      <c r="AV226" s="21" t="s">
        <v>245</v>
      </c>
      <c r="AW226" s="21" t="s">
        <v>250</v>
      </c>
      <c r="AX226" s="23" t="s">
        <v>157</v>
      </c>
      <c r="AY226" s="24" t="s">
        <v>242</v>
      </c>
      <c r="AZ226" s="10">
        <v>3</v>
      </c>
      <c r="BA226" s="10" t="s">
        <v>102</v>
      </c>
      <c r="BB226" s="25">
        <v>5.8</v>
      </c>
    </row>
    <row r="227" spans="41:54" ht="16.5" customHeight="1">
      <c r="AO227" s="18">
        <v>699</v>
      </c>
      <c r="AP227" s="19" t="s">
        <v>887</v>
      </c>
      <c r="AQ227" s="19" t="s">
        <v>888</v>
      </c>
      <c r="AR227" s="20">
        <v>4</v>
      </c>
      <c r="AS227" s="21" t="s">
        <v>238</v>
      </c>
      <c r="AT227" s="22" t="s">
        <v>307</v>
      </c>
      <c r="AU227" s="21">
        <v>240</v>
      </c>
      <c r="AV227" s="21" t="s">
        <v>240</v>
      </c>
      <c r="AW227" s="21" t="s">
        <v>889</v>
      </c>
      <c r="AX227" s="23" t="s">
        <v>886</v>
      </c>
      <c r="AY227" s="24" t="s">
        <v>336</v>
      </c>
      <c r="AZ227" s="10">
        <v>6</v>
      </c>
      <c r="BA227" s="10" t="s">
        <v>104</v>
      </c>
      <c r="BB227" s="25">
        <v>14.4</v>
      </c>
    </row>
    <row r="228" spans="41:54" ht="16.5" customHeight="1">
      <c r="AO228" s="18">
        <v>702</v>
      </c>
      <c r="AP228" s="19" t="s">
        <v>701</v>
      </c>
      <c r="AQ228" s="19" t="s">
        <v>702</v>
      </c>
      <c r="AR228" s="20">
        <v>0</v>
      </c>
      <c r="AS228" s="21" t="s">
        <v>248</v>
      </c>
      <c r="AT228" s="22" t="s">
        <v>264</v>
      </c>
      <c r="AU228" s="21">
        <v>197</v>
      </c>
      <c r="AV228" s="21" t="s">
        <v>266</v>
      </c>
      <c r="AW228" s="21" t="s">
        <v>703</v>
      </c>
      <c r="AX228" s="23" t="s">
        <v>692</v>
      </c>
      <c r="AY228" s="24" t="s">
        <v>301</v>
      </c>
      <c r="AZ228" s="10">
        <v>11</v>
      </c>
      <c r="BA228" s="10" t="s">
        <v>103</v>
      </c>
      <c r="BB228" s="25">
        <v>4.2</v>
      </c>
    </row>
    <row r="229" spans="41:54" ht="16.5" customHeight="1">
      <c r="AO229" s="18">
        <v>703</v>
      </c>
      <c r="AP229" s="27" t="s">
        <v>974</v>
      </c>
      <c r="AQ229" s="19" t="s">
        <v>207</v>
      </c>
      <c r="AR229" s="20">
        <v>30</v>
      </c>
      <c r="AS229" s="21" t="s">
        <v>262</v>
      </c>
      <c r="AT229" s="22" t="s">
        <v>272</v>
      </c>
      <c r="AU229" s="21">
        <v>225</v>
      </c>
      <c r="AV229" s="21" t="s">
        <v>245</v>
      </c>
      <c r="AW229" s="21" t="s">
        <v>797</v>
      </c>
      <c r="AX229" s="23" t="s">
        <v>151</v>
      </c>
      <c r="AY229" s="24" t="s">
        <v>972</v>
      </c>
      <c r="AZ229" s="10">
        <v>12</v>
      </c>
      <c r="BA229" s="10" t="s">
        <v>104</v>
      </c>
      <c r="BB229" s="25">
        <v>13</v>
      </c>
    </row>
    <row r="230" spans="41:54" ht="16.5" customHeight="1">
      <c r="AO230" s="18">
        <v>708</v>
      </c>
      <c r="AP230" s="27" t="s">
        <v>511</v>
      </c>
      <c r="AQ230" s="19" t="s">
        <v>512</v>
      </c>
      <c r="AR230" s="20">
        <v>3</v>
      </c>
      <c r="AS230" s="21" t="s">
        <v>248</v>
      </c>
      <c r="AT230" s="22" t="s">
        <v>277</v>
      </c>
      <c r="AU230" s="21">
        <v>195</v>
      </c>
      <c r="AV230" s="21" t="s">
        <v>240</v>
      </c>
      <c r="AW230" s="21" t="s">
        <v>287</v>
      </c>
      <c r="AX230" s="23" t="s">
        <v>509</v>
      </c>
      <c r="AY230" s="24" t="s">
        <v>510</v>
      </c>
      <c r="AZ230" s="10">
        <v>16</v>
      </c>
      <c r="BA230" s="10" t="s">
        <v>102</v>
      </c>
      <c r="BB230" s="25">
        <v>17.6</v>
      </c>
    </row>
    <row r="231" spans="41:54" ht="16.5" customHeight="1">
      <c r="AO231" s="18">
        <v>709</v>
      </c>
      <c r="AP231" s="27" t="s">
        <v>437</v>
      </c>
      <c r="AQ231" s="19" t="s">
        <v>438</v>
      </c>
      <c r="AR231" s="20">
        <v>11</v>
      </c>
      <c r="AS231" s="21" t="s">
        <v>238</v>
      </c>
      <c r="AT231" s="22" t="s">
        <v>256</v>
      </c>
      <c r="AU231" s="21">
        <v>240</v>
      </c>
      <c r="AV231" s="21" t="s">
        <v>266</v>
      </c>
      <c r="AW231" s="21" t="s">
        <v>439</v>
      </c>
      <c r="AX231" s="23" t="s">
        <v>426</v>
      </c>
      <c r="AY231" s="24" t="s">
        <v>427</v>
      </c>
      <c r="AZ231" s="10">
        <v>11</v>
      </c>
      <c r="BA231" s="10" t="s">
        <v>102</v>
      </c>
      <c r="BB231" s="25">
        <v>5.6</v>
      </c>
    </row>
    <row r="232" spans="41:54" ht="16.5" customHeight="1">
      <c r="AO232" s="18">
        <v>710</v>
      </c>
      <c r="AP232" s="19" t="s">
        <v>358</v>
      </c>
      <c r="AQ232" s="19" t="s">
        <v>208</v>
      </c>
      <c r="AR232" s="20">
        <v>34</v>
      </c>
      <c r="AS232" s="21" t="s">
        <v>282</v>
      </c>
      <c r="AT232" s="22" t="s">
        <v>359</v>
      </c>
      <c r="AU232" s="21">
        <v>298</v>
      </c>
      <c r="AV232" s="21" t="s">
        <v>266</v>
      </c>
      <c r="AW232" s="21" t="s">
        <v>360</v>
      </c>
      <c r="AX232" s="23" t="s">
        <v>352</v>
      </c>
      <c r="AY232" s="24" t="s">
        <v>353</v>
      </c>
      <c r="AZ232" s="10">
        <v>7</v>
      </c>
      <c r="BA232" s="10" t="s">
        <v>102</v>
      </c>
      <c r="BB232" s="25">
        <v>9.2</v>
      </c>
    </row>
    <row r="233" spans="41:54" ht="16.5" customHeight="1">
      <c r="AO233" s="18">
        <v>711</v>
      </c>
      <c r="AP233" s="19" t="s">
        <v>1104</v>
      </c>
      <c r="AQ233" s="19" t="s">
        <v>1105</v>
      </c>
      <c r="AR233" s="20">
        <v>20</v>
      </c>
      <c r="AS233" s="21" t="s">
        <v>238</v>
      </c>
      <c r="AT233" s="22" t="s">
        <v>239</v>
      </c>
      <c r="AU233" s="21">
        <v>220</v>
      </c>
      <c r="AV233" s="21" t="s">
        <v>266</v>
      </c>
      <c r="AW233" s="21" t="s">
        <v>1106</v>
      </c>
      <c r="AX233" s="23" t="s">
        <v>1103</v>
      </c>
      <c r="AY233" s="24" t="s">
        <v>336</v>
      </c>
      <c r="AZ233" s="10">
        <v>4</v>
      </c>
      <c r="BA233" s="10" t="s">
        <v>105</v>
      </c>
      <c r="BB233" s="25">
        <v>11.8</v>
      </c>
    </row>
    <row r="234" spans="41:54" ht="16.5" customHeight="1">
      <c r="AO234" s="18">
        <v>713</v>
      </c>
      <c r="AP234" s="19" t="s">
        <v>903</v>
      </c>
      <c r="AQ234" s="19" t="s">
        <v>209</v>
      </c>
      <c r="AR234" s="26">
        <v>15</v>
      </c>
      <c r="AS234" s="21" t="s">
        <v>238</v>
      </c>
      <c r="AT234" s="22" t="s">
        <v>239</v>
      </c>
      <c r="AU234" s="21">
        <v>205</v>
      </c>
      <c r="AV234" s="21" t="s">
        <v>266</v>
      </c>
      <c r="AW234" s="21" t="s">
        <v>904</v>
      </c>
      <c r="AX234" s="24" t="s">
        <v>162</v>
      </c>
      <c r="AY234" s="24" t="s">
        <v>268</v>
      </c>
      <c r="AZ234" s="10">
        <v>7</v>
      </c>
      <c r="BA234" s="10" t="s">
        <v>104</v>
      </c>
      <c r="BB234" s="25">
        <v>5.2</v>
      </c>
    </row>
    <row r="235" spans="41:54" ht="16.5" customHeight="1">
      <c r="AO235" s="18">
        <v>714</v>
      </c>
      <c r="AP235" s="19" t="s">
        <v>1055</v>
      </c>
      <c r="AQ235" s="19" t="s">
        <v>210</v>
      </c>
      <c r="AR235" s="20">
        <v>12</v>
      </c>
      <c r="AS235" s="21" t="s">
        <v>248</v>
      </c>
      <c r="AT235" s="22" t="s">
        <v>264</v>
      </c>
      <c r="AU235" s="21">
        <v>181</v>
      </c>
      <c r="AV235" s="21" t="s">
        <v>240</v>
      </c>
      <c r="AW235" s="21" t="s">
        <v>1056</v>
      </c>
      <c r="AX235" s="23" t="s">
        <v>150</v>
      </c>
      <c r="AY235" s="24" t="s">
        <v>242</v>
      </c>
      <c r="AZ235" s="10">
        <v>1</v>
      </c>
      <c r="BA235" s="10" t="s">
        <v>105</v>
      </c>
      <c r="BB235" s="25">
        <v>13.3</v>
      </c>
    </row>
    <row r="236" spans="41:54" ht="16.5" customHeight="1">
      <c r="AO236" s="18">
        <v>715</v>
      </c>
      <c r="AP236" s="19" t="s">
        <v>382</v>
      </c>
      <c r="AQ236" s="19" t="s">
        <v>211</v>
      </c>
      <c r="AR236" s="20">
        <v>30</v>
      </c>
      <c r="AS236" s="21" t="s">
        <v>248</v>
      </c>
      <c r="AT236" s="22" t="s">
        <v>244</v>
      </c>
      <c r="AU236" s="21">
        <v>205</v>
      </c>
      <c r="AV236" s="21" t="s">
        <v>266</v>
      </c>
      <c r="AW236" s="21" t="s">
        <v>287</v>
      </c>
      <c r="AX236" s="23" t="s">
        <v>169</v>
      </c>
      <c r="AY236" s="24" t="s">
        <v>381</v>
      </c>
      <c r="AZ236" s="10">
        <v>9</v>
      </c>
      <c r="BA236" s="10" t="s">
        <v>102</v>
      </c>
      <c r="BB236" s="25">
        <v>9.9</v>
      </c>
    </row>
    <row r="237" spans="41:54" ht="16.5" customHeight="1">
      <c r="AO237" s="18">
        <v>717</v>
      </c>
      <c r="AP237" s="19" t="s">
        <v>785</v>
      </c>
      <c r="AQ237" s="19" t="s">
        <v>786</v>
      </c>
      <c r="AR237" s="20">
        <v>1</v>
      </c>
      <c r="AS237" s="21" t="s">
        <v>262</v>
      </c>
      <c r="AT237" s="22" t="s">
        <v>244</v>
      </c>
      <c r="AU237" s="21">
        <v>205</v>
      </c>
      <c r="AV237" s="21" t="s">
        <v>240</v>
      </c>
      <c r="AW237" s="21" t="s">
        <v>365</v>
      </c>
      <c r="AX237" s="23" t="s">
        <v>774</v>
      </c>
      <c r="AY237" s="24" t="s">
        <v>775</v>
      </c>
      <c r="AZ237" s="10">
        <v>16</v>
      </c>
      <c r="BA237" s="10" t="s">
        <v>103</v>
      </c>
      <c r="BB237" s="25">
        <v>5.9</v>
      </c>
    </row>
    <row r="238" spans="41:54" ht="16.5" customHeight="1">
      <c r="AO238" s="18">
        <v>719</v>
      </c>
      <c r="AP238" s="27" t="s">
        <v>18</v>
      </c>
      <c r="AQ238" s="19" t="s">
        <v>19</v>
      </c>
      <c r="AR238" s="20">
        <v>21</v>
      </c>
      <c r="AS238" s="21" t="s">
        <v>248</v>
      </c>
      <c r="AT238" s="22" t="s">
        <v>277</v>
      </c>
      <c r="AU238" s="21">
        <v>180</v>
      </c>
      <c r="AV238" s="21" t="s">
        <v>266</v>
      </c>
      <c r="AW238" s="21" t="s">
        <v>20</v>
      </c>
      <c r="AX238" s="23" t="s">
        <v>16</v>
      </c>
      <c r="AY238" s="24" t="s">
        <v>17</v>
      </c>
      <c r="AZ238" s="10">
        <v>11</v>
      </c>
      <c r="BA238" s="10" t="s">
        <v>105</v>
      </c>
      <c r="BB238" s="25">
        <v>12.9</v>
      </c>
    </row>
    <row r="239" spans="41:54" ht="16.5" customHeight="1">
      <c r="AO239" s="18">
        <v>722</v>
      </c>
      <c r="AP239" s="19" t="s">
        <v>636</v>
      </c>
      <c r="AQ239" s="19" t="s">
        <v>637</v>
      </c>
      <c r="AR239" s="26">
        <v>11</v>
      </c>
      <c r="AS239" s="21" t="s">
        <v>238</v>
      </c>
      <c r="AT239" s="22" t="s">
        <v>239</v>
      </c>
      <c r="AU239" s="21">
        <v>214</v>
      </c>
      <c r="AV239" s="21" t="s">
        <v>245</v>
      </c>
      <c r="AW239" s="21" t="s">
        <v>638</v>
      </c>
      <c r="AX239" s="24" t="s">
        <v>629</v>
      </c>
      <c r="AY239" s="24" t="s">
        <v>268</v>
      </c>
      <c r="AZ239" s="10">
        <v>7</v>
      </c>
      <c r="BA239" s="10" t="s">
        <v>103</v>
      </c>
      <c r="BB239" s="25">
        <v>9.8</v>
      </c>
    </row>
    <row r="240" spans="41:54" ht="16.5" customHeight="1">
      <c r="AO240" s="18">
        <v>725</v>
      </c>
      <c r="AP240" s="19" t="s">
        <v>1090</v>
      </c>
      <c r="AQ240" s="19" t="s">
        <v>1091</v>
      </c>
      <c r="AR240" s="20">
        <v>15</v>
      </c>
      <c r="AS240" s="21" t="s">
        <v>238</v>
      </c>
      <c r="AT240" s="22" t="s">
        <v>307</v>
      </c>
      <c r="AU240" s="21">
        <v>210</v>
      </c>
      <c r="AV240" s="21" t="s">
        <v>253</v>
      </c>
      <c r="AW240" s="21" t="s">
        <v>1092</v>
      </c>
      <c r="AX240" s="23" t="s">
        <v>1076</v>
      </c>
      <c r="AY240" s="24" t="s">
        <v>353</v>
      </c>
      <c r="AZ240" s="10">
        <v>3</v>
      </c>
      <c r="BA240" s="10" t="s">
        <v>105</v>
      </c>
      <c r="BB240" s="25">
        <v>3.9</v>
      </c>
    </row>
    <row r="241" spans="41:54" ht="16.5" customHeight="1">
      <c r="AO241" s="18">
        <v>726</v>
      </c>
      <c r="AP241" s="19" t="s">
        <v>1131</v>
      </c>
      <c r="AQ241" s="19" t="s">
        <v>1132</v>
      </c>
      <c r="AR241" s="20">
        <v>3</v>
      </c>
      <c r="AS241" s="21" t="s">
        <v>248</v>
      </c>
      <c r="AT241" s="22" t="s">
        <v>249</v>
      </c>
      <c r="AU241" s="21">
        <v>160</v>
      </c>
      <c r="AV241" s="21" t="s">
        <v>266</v>
      </c>
      <c r="AW241" s="21" t="s">
        <v>562</v>
      </c>
      <c r="AX241" s="23" t="s">
        <v>1133</v>
      </c>
      <c r="AY241" s="24" t="s">
        <v>336</v>
      </c>
      <c r="AZ241" s="10">
        <v>7</v>
      </c>
      <c r="BA241" s="10" t="s">
        <v>105</v>
      </c>
      <c r="BB241" s="25">
        <v>18.4</v>
      </c>
    </row>
    <row r="242" spans="41:54" ht="16.5" customHeight="1">
      <c r="AO242" s="18">
        <v>727</v>
      </c>
      <c r="AP242" s="19" t="s">
        <v>847</v>
      </c>
      <c r="AQ242" s="19" t="s">
        <v>848</v>
      </c>
      <c r="AR242" s="20">
        <v>1</v>
      </c>
      <c r="AS242" s="21" t="s">
        <v>248</v>
      </c>
      <c r="AT242" s="22" t="s">
        <v>272</v>
      </c>
      <c r="AU242" s="21">
        <v>205</v>
      </c>
      <c r="AV242" s="21" t="s">
        <v>266</v>
      </c>
      <c r="AW242" s="21" t="s">
        <v>849</v>
      </c>
      <c r="AX242" s="23" t="s">
        <v>839</v>
      </c>
      <c r="AY242" s="24" t="s">
        <v>242</v>
      </c>
      <c r="AZ242" s="10">
        <v>3</v>
      </c>
      <c r="BA242" s="10" t="s">
        <v>104</v>
      </c>
      <c r="BB242" s="25">
        <v>10.3</v>
      </c>
    </row>
    <row r="243" spans="41:54" ht="16.5" customHeight="1">
      <c r="AO243" s="18">
        <v>728</v>
      </c>
      <c r="AP243" s="19" t="s">
        <v>302</v>
      </c>
      <c r="AQ243" s="19" t="s">
        <v>123</v>
      </c>
      <c r="AR243" s="20">
        <v>11</v>
      </c>
      <c r="AS243" s="21" t="s">
        <v>262</v>
      </c>
      <c r="AT243" s="22" t="s">
        <v>239</v>
      </c>
      <c r="AU243" s="21">
        <v>226</v>
      </c>
      <c r="AV243" s="21" t="s">
        <v>240</v>
      </c>
      <c r="AW243" s="21" t="s">
        <v>303</v>
      </c>
      <c r="AX243" s="23" t="s">
        <v>156</v>
      </c>
      <c r="AY243" s="24" t="s">
        <v>301</v>
      </c>
      <c r="AZ243" s="10">
        <v>4</v>
      </c>
      <c r="BA243" s="10" t="s">
        <v>102</v>
      </c>
      <c r="BB243" s="25">
        <v>13.8</v>
      </c>
    </row>
    <row r="244" spans="41:54" ht="16.5" customHeight="1">
      <c r="AO244" s="18">
        <v>729</v>
      </c>
      <c r="AP244" s="19" t="s">
        <v>296</v>
      </c>
      <c r="AQ244" s="19" t="s">
        <v>297</v>
      </c>
      <c r="AR244" s="20">
        <v>15</v>
      </c>
      <c r="AS244" s="21" t="s">
        <v>248</v>
      </c>
      <c r="AT244" s="22" t="s">
        <v>272</v>
      </c>
      <c r="AU244" s="21">
        <v>205</v>
      </c>
      <c r="AV244" s="21" t="s">
        <v>266</v>
      </c>
      <c r="AW244" s="21" t="s">
        <v>260</v>
      </c>
      <c r="AX244" s="23" t="s">
        <v>157</v>
      </c>
      <c r="AY244" s="24" t="s">
        <v>242</v>
      </c>
      <c r="AZ244" s="10">
        <v>3</v>
      </c>
      <c r="BA244" s="10" t="s">
        <v>102</v>
      </c>
      <c r="BB244" s="25">
        <v>6.8</v>
      </c>
    </row>
    <row r="245" spans="41:54" ht="16.5" customHeight="1">
      <c r="AO245" s="18">
        <v>730</v>
      </c>
      <c r="AP245" s="19" t="s">
        <v>310</v>
      </c>
      <c r="AQ245" s="19" t="s">
        <v>311</v>
      </c>
      <c r="AR245" s="20">
        <v>12</v>
      </c>
      <c r="AS245" s="21" t="s">
        <v>248</v>
      </c>
      <c r="AT245" s="22" t="s">
        <v>312</v>
      </c>
      <c r="AU245" s="21">
        <v>170</v>
      </c>
      <c r="AV245" s="21" t="s">
        <v>253</v>
      </c>
      <c r="AW245" s="21" t="s">
        <v>313</v>
      </c>
      <c r="AX245" s="23" t="s">
        <v>156</v>
      </c>
      <c r="AY245" s="24" t="s">
        <v>301</v>
      </c>
      <c r="AZ245" s="10">
        <v>4</v>
      </c>
      <c r="BA245" s="10" t="s">
        <v>102</v>
      </c>
      <c r="BB245" s="25">
        <v>5.8</v>
      </c>
    </row>
    <row r="246" spans="41:54" ht="16.5" customHeight="1">
      <c r="AO246" s="18">
        <v>732</v>
      </c>
      <c r="AP246" s="19" t="s">
        <v>572</v>
      </c>
      <c r="AQ246" s="19" t="s">
        <v>573</v>
      </c>
      <c r="AR246" s="20">
        <v>14</v>
      </c>
      <c r="AS246" s="21" t="s">
        <v>248</v>
      </c>
      <c r="AT246" s="22" t="s">
        <v>252</v>
      </c>
      <c r="AU246" s="21">
        <v>185</v>
      </c>
      <c r="AV246" s="21" t="s">
        <v>245</v>
      </c>
      <c r="AW246" s="21" t="s">
        <v>574</v>
      </c>
      <c r="AX246" s="23" t="s">
        <v>152</v>
      </c>
      <c r="AY246" s="24" t="s">
        <v>353</v>
      </c>
      <c r="AZ246" s="10">
        <v>3</v>
      </c>
      <c r="BA246" s="10" t="s">
        <v>103</v>
      </c>
      <c r="BB246" s="25">
        <v>6.7</v>
      </c>
    </row>
    <row r="247" spans="41:54" ht="16.5" customHeight="1">
      <c r="AO247" s="18">
        <v>734</v>
      </c>
      <c r="AP247" s="27" t="s">
        <v>61</v>
      </c>
      <c r="AQ247" s="19" t="s">
        <v>62</v>
      </c>
      <c r="AR247" s="20">
        <v>15</v>
      </c>
      <c r="AS247" s="21" t="s">
        <v>248</v>
      </c>
      <c r="AT247" s="22" t="s">
        <v>272</v>
      </c>
      <c r="AU247" s="21">
        <v>180</v>
      </c>
      <c r="AV247" s="21" t="s">
        <v>266</v>
      </c>
      <c r="AW247" s="21" t="s">
        <v>574</v>
      </c>
      <c r="AX247" s="23" t="s">
        <v>173</v>
      </c>
      <c r="AY247" s="24" t="s">
        <v>60</v>
      </c>
      <c r="AZ247" s="10">
        <v>14</v>
      </c>
      <c r="BA247" s="10" t="s">
        <v>105</v>
      </c>
      <c r="BB247" s="25">
        <v>9.1</v>
      </c>
    </row>
    <row r="248" spans="41:54" ht="16.5" customHeight="1">
      <c r="AO248" s="18">
        <v>735</v>
      </c>
      <c r="AP248" s="19" t="s">
        <v>329</v>
      </c>
      <c r="AQ248" s="19" t="s">
        <v>330</v>
      </c>
      <c r="AR248" s="26">
        <v>31</v>
      </c>
      <c r="AS248" s="21" t="s">
        <v>238</v>
      </c>
      <c r="AT248" s="22" t="s">
        <v>307</v>
      </c>
      <c r="AU248" s="21">
        <v>220</v>
      </c>
      <c r="AV248" s="21" t="s">
        <v>253</v>
      </c>
      <c r="AW248" s="21" t="s">
        <v>331</v>
      </c>
      <c r="AX248" s="24" t="s">
        <v>322</v>
      </c>
      <c r="AY248" s="24" t="s">
        <v>268</v>
      </c>
      <c r="AZ248" s="10">
        <v>5</v>
      </c>
      <c r="BA248" s="10" t="s">
        <v>102</v>
      </c>
      <c r="BB248" s="25">
        <v>5.2</v>
      </c>
    </row>
    <row r="249" spans="41:54" ht="16.5" customHeight="1">
      <c r="AO249" s="18">
        <v>736</v>
      </c>
      <c r="AP249" s="19" t="s">
        <v>577</v>
      </c>
      <c r="AQ249" s="19" t="s">
        <v>578</v>
      </c>
      <c r="AR249" s="20">
        <v>24</v>
      </c>
      <c r="AS249" s="21" t="s">
        <v>248</v>
      </c>
      <c r="AT249" s="22" t="s">
        <v>272</v>
      </c>
      <c r="AU249" s="21">
        <v>200</v>
      </c>
      <c r="AV249" s="21" t="s">
        <v>253</v>
      </c>
      <c r="AW249" s="21" t="s">
        <v>579</v>
      </c>
      <c r="AX249" s="23" t="s">
        <v>152</v>
      </c>
      <c r="AY249" s="24" t="s">
        <v>353</v>
      </c>
      <c r="AZ249" s="10">
        <v>3</v>
      </c>
      <c r="BA249" s="10" t="s">
        <v>103</v>
      </c>
      <c r="BB249" s="25">
        <v>2.9</v>
      </c>
    </row>
    <row r="250" spans="41:54" ht="16.5" customHeight="1">
      <c r="AO250" s="18">
        <v>738</v>
      </c>
      <c r="AP250" s="19" t="s">
        <v>289</v>
      </c>
      <c r="AQ250" s="19" t="s">
        <v>124</v>
      </c>
      <c r="AR250" s="20">
        <v>1</v>
      </c>
      <c r="AS250" s="21" t="s">
        <v>248</v>
      </c>
      <c r="AT250" s="22" t="s">
        <v>264</v>
      </c>
      <c r="AU250" s="21">
        <v>190</v>
      </c>
      <c r="AV250" s="21" t="s">
        <v>266</v>
      </c>
      <c r="AW250" s="21" t="s">
        <v>290</v>
      </c>
      <c r="AX250" s="23" t="s">
        <v>157</v>
      </c>
      <c r="AY250" s="24" t="s">
        <v>242</v>
      </c>
      <c r="AZ250" s="10">
        <v>3</v>
      </c>
      <c r="BA250" s="10" t="s">
        <v>102</v>
      </c>
      <c r="BB250" s="25">
        <v>15.7</v>
      </c>
    </row>
    <row r="251" spans="41:54" ht="16.5" customHeight="1">
      <c r="AO251" s="18">
        <v>739</v>
      </c>
      <c r="AP251" s="19" t="s">
        <v>627</v>
      </c>
      <c r="AQ251" s="19" t="s">
        <v>628</v>
      </c>
      <c r="AR251" s="26">
        <v>4</v>
      </c>
      <c r="AS251" s="21" t="s">
        <v>248</v>
      </c>
      <c r="AT251" s="22" t="s">
        <v>277</v>
      </c>
      <c r="AU251" s="21">
        <v>190</v>
      </c>
      <c r="AV251" s="21" t="s">
        <v>240</v>
      </c>
      <c r="AW251" s="21" t="s">
        <v>436</v>
      </c>
      <c r="AX251" s="24" t="s">
        <v>629</v>
      </c>
      <c r="AY251" s="24" t="s">
        <v>268</v>
      </c>
      <c r="AZ251" s="10">
        <v>7</v>
      </c>
      <c r="BA251" s="10" t="s">
        <v>103</v>
      </c>
      <c r="BB251" s="25">
        <v>17.4</v>
      </c>
    </row>
    <row r="252" spans="41:54" ht="16.5" customHeight="1">
      <c r="AO252" s="18">
        <v>743</v>
      </c>
      <c r="AP252" s="27" t="s">
        <v>491</v>
      </c>
      <c r="AQ252" s="19" t="s">
        <v>212</v>
      </c>
      <c r="AR252" s="20">
        <v>2</v>
      </c>
      <c r="AS252" s="21" t="s">
        <v>248</v>
      </c>
      <c r="AT252" s="22" t="s">
        <v>259</v>
      </c>
      <c r="AU252" s="21">
        <v>190</v>
      </c>
      <c r="AV252" s="21" t="s">
        <v>266</v>
      </c>
      <c r="AW252" s="21" t="s">
        <v>260</v>
      </c>
      <c r="AX252" s="23" t="s">
        <v>492</v>
      </c>
      <c r="AY252" s="24" t="s">
        <v>493</v>
      </c>
      <c r="AZ252" s="10">
        <v>15</v>
      </c>
      <c r="BA252" s="10" t="s">
        <v>102</v>
      </c>
      <c r="BB252" s="25">
        <v>20.2</v>
      </c>
    </row>
    <row r="253" spans="41:54" ht="16.5" customHeight="1">
      <c r="AO253" s="18">
        <v>744</v>
      </c>
      <c r="AP253" s="19" t="s">
        <v>897</v>
      </c>
      <c r="AQ253" s="19" t="s">
        <v>213</v>
      </c>
      <c r="AR253" s="26">
        <v>1</v>
      </c>
      <c r="AS253" s="21" t="s">
        <v>262</v>
      </c>
      <c r="AT253" s="22" t="s">
        <v>272</v>
      </c>
      <c r="AU253" s="21">
        <v>215</v>
      </c>
      <c r="AV253" s="21" t="s">
        <v>240</v>
      </c>
      <c r="AW253" s="21" t="s">
        <v>898</v>
      </c>
      <c r="AX253" s="24" t="s">
        <v>162</v>
      </c>
      <c r="AY253" s="24" t="s">
        <v>268</v>
      </c>
      <c r="AZ253" s="10">
        <v>7</v>
      </c>
      <c r="BA253" s="10" t="s">
        <v>104</v>
      </c>
      <c r="BB253" s="25">
        <v>14.3</v>
      </c>
    </row>
    <row r="254" spans="41:54" ht="16.5" customHeight="1">
      <c r="AO254" s="18">
        <v>745</v>
      </c>
      <c r="AP254" s="27" t="s">
        <v>1066</v>
      </c>
      <c r="AQ254" s="19" t="s">
        <v>1066</v>
      </c>
      <c r="AR254" s="20">
        <v>2</v>
      </c>
      <c r="AS254" s="21" t="s">
        <v>238</v>
      </c>
      <c r="AT254" s="22" t="s">
        <v>307</v>
      </c>
      <c r="AU254" s="21">
        <v>220</v>
      </c>
      <c r="AV254" s="21" t="s">
        <v>240</v>
      </c>
      <c r="AW254" s="21" t="s">
        <v>1067</v>
      </c>
      <c r="AX254" s="23" t="s">
        <v>153</v>
      </c>
      <c r="AY254" s="24" t="s">
        <v>1065</v>
      </c>
      <c r="AZ254" s="10">
        <v>2</v>
      </c>
      <c r="BA254" s="10" t="s">
        <v>105</v>
      </c>
      <c r="BB254" s="25">
        <v>12.9</v>
      </c>
    </row>
    <row r="255" spans="41:54" ht="16.5" customHeight="1">
      <c r="AO255" s="18">
        <v>746</v>
      </c>
      <c r="AP255" s="19" t="s">
        <v>995</v>
      </c>
      <c r="AQ255" s="19" t="s">
        <v>996</v>
      </c>
      <c r="AR255" s="20">
        <v>12</v>
      </c>
      <c r="AS255" s="21" t="s">
        <v>248</v>
      </c>
      <c r="AT255" s="22" t="s">
        <v>351</v>
      </c>
      <c r="AU255" s="21">
        <v>165</v>
      </c>
      <c r="AV255" s="21" t="s">
        <v>266</v>
      </c>
      <c r="AW255" s="21" t="s">
        <v>303</v>
      </c>
      <c r="AX255" s="23" t="s">
        <v>985</v>
      </c>
      <c r="AY255" s="24" t="s">
        <v>986</v>
      </c>
      <c r="AZ255" s="10">
        <v>13</v>
      </c>
      <c r="BA255" s="10" t="s">
        <v>104</v>
      </c>
      <c r="BB255" s="25">
        <v>7.4</v>
      </c>
    </row>
    <row r="256" spans="41:54" ht="16.5" customHeight="1">
      <c r="AO256" s="18">
        <v>748</v>
      </c>
      <c r="AP256" s="19" t="s">
        <v>1134</v>
      </c>
      <c r="AQ256" s="19" t="s">
        <v>1135</v>
      </c>
      <c r="AR256" s="20">
        <v>24</v>
      </c>
      <c r="AS256" s="21" t="s">
        <v>248</v>
      </c>
      <c r="AT256" s="22" t="s">
        <v>239</v>
      </c>
      <c r="AU256" s="21">
        <v>225</v>
      </c>
      <c r="AV256" s="21" t="s">
        <v>266</v>
      </c>
      <c r="AW256" s="21" t="s">
        <v>1136</v>
      </c>
      <c r="AX256" s="23" t="s">
        <v>1133</v>
      </c>
      <c r="AY256" s="24" t="s">
        <v>336</v>
      </c>
      <c r="AZ256" s="10">
        <v>7</v>
      </c>
      <c r="BA256" s="10" t="s">
        <v>105</v>
      </c>
      <c r="BB256" s="25">
        <v>12.8</v>
      </c>
    </row>
    <row r="257" spans="41:54" ht="16.5" customHeight="1">
      <c r="AO257" s="18">
        <v>750</v>
      </c>
      <c r="AP257" s="27" t="s">
        <v>760</v>
      </c>
      <c r="AQ257" s="19" t="s">
        <v>761</v>
      </c>
      <c r="AR257" s="20">
        <v>1</v>
      </c>
      <c r="AS257" s="21" t="s">
        <v>238</v>
      </c>
      <c r="AT257" s="22" t="s">
        <v>256</v>
      </c>
      <c r="AU257" s="21">
        <v>215</v>
      </c>
      <c r="AV257" s="21" t="s">
        <v>253</v>
      </c>
      <c r="AW257" s="21" t="s">
        <v>626</v>
      </c>
      <c r="AX257" s="23" t="s">
        <v>758</v>
      </c>
      <c r="AY257" s="24" t="s">
        <v>759</v>
      </c>
      <c r="AZ257" s="10">
        <v>15</v>
      </c>
      <c r="BA257" s="10" t="s">
        <v>103</v>
      </c>
      <c r="BB257" s="25">
        <v>11.6</v>
      </c>
    </row>
    <row r="258" spans="41:54" ht="16.5" customHeight="1">
      <c r="AO258" s="18">
        <v>751</v>
      </c>
      <c r="AP258" s="19" t="s">
        <v>1060</v>
      </c>
      <c r="AQ258" s="19" t="s">
        <v>214</v>
      </c>
      <c r="AR258" s="20">
        <v>21</v>
      </c>
      <c r="AS258" s="21" t="s">
        <v>238</v>
      </c>
      <c r="AT258" s="22" t="s">
        <v>307</v>
      </c>
      <c r="AU258" s="21">
        <v>210</v>
      </c>
      <c r="AV258" s="21" t="s">
        <v>266</v>
      </c>
      <c r="AW258" s="21" t="s">
        <v>1061</v>
      </c>
      <c r="AX258" s="23" t="s">
        <v>150</v>
      </c>
      <c r="AY258" s="24" t="s">
        <v>242</v>
      </c>
      <c r="AZ258" s="10">
        <v>1</v>
      </c>
      <c r="BA258" s="10" t="s">
        <v>105</v>
      </c>
      <c r="BB258" s="25">
        <v>6.1</v>
      </c>
    </row>
    <row r="259" spans="41:54" ht="16.5" customHeight="1">
      <c r="AO259" s="18">
        <v>754</v>
      </c>
      <c r="AP259" s="27" t="s">
        <v>1071</v>
      </c>
      <c r="AQ259" s="19" t="s">
        <v>1071</v>
      </c>
      <c r="AR259" s="20">
        <v>3</v>
      </c>
      <c r="AS259" s="21" t="s">
        <v>248</v>
      </c>
      <c r="AT259" s="22" t="s">
        <v>272</v>
      </c>
      <c r="AU259" s="21">
        <v>186</v>
      </c>
      <c r="AV259" s="21" t="s">
        <v>245</v>
      </c>
      <c r="AW259" s="21" t="s">
        <v>544</v>
      </c>
      <c r="AX259" s="23" t="s">
        <v>153</v>
      </c>
      <c r="AY259" s="24" t="s">
        <v>1065</v>
      </c>
      <c r="AZ259" s="10">
        <v>2</v>
      </c>
      <c r="BA259" s="10" t="s">
        <v>105</v>
      </c>
      <c r="BB259" s="25">
        <v>4.7</v>
      </c>
    </row>
    <row r="260" spans="41:54" ht="16.5" customHeight="1">
      <c r="AO260" s="18">
        <v>755</v>
      </c>
      <c r="AP260" s="19" t="s">
        <v>645</v>
      </c>
      <c r="AQ260" s="19" t="s">
        <v>646</v>
      </c>
      <c r="AR260" s="26">
        <v>21</v>
      </c>
      <c r="AS260" s="21" t="s">
        <v>238</v>
      </c>
      <c r="AT260" s="22" t="s">
        <v>244</v>
      </c>
      <c r="AU260" s="21">
        <v>215</v>
      </c>
      <c r="AV260" s="21" t="s">
        <v>266</v>
      </c>
      <c r="AW260" s="21" t="s">
        <v>647</v>
      </c>
      <c r="AX260" s="24" t="s">
        <v>629</v>
      </c>
      <c r="AY260" s="24" t="s">
        <v>268</v>
      </c>
      <c r="AZ260" s="10">
        <v>7</v>
      </c>
      <c r="BA260" s="10" t="s">
        <v>103</v>
      </c>
      <c r="BB260" s="25">
        <v>3.8</v>
      </c>
    </row>
    <row r="261" spans="41:54" ht="16.5" customHeight="1">
      <c r="AO261" s="18">
        <v>757</v>
      </c>
      <c r="AP261" s="27" t="s">
        <v>431</v>
      </c>
      <c r="AQ261" s="19" t="s">
        <v>432</v>
      </c>
      <c r="AR261" s="20">
        <v>12</v>
      </c>
      <c r="AS261" s="21" t="s">
        <v>248</v>
      </c>
      <c r="AT261" s="22" t="s">
        <v>249</v>
      </c>
      <c r="AU261" s="21">
        <v>165</v>
      </c>
      <c r="AV261" s="21" t="s">
        <v>245</v>
      </c>
      <c r="AW261" s="21" t="s">
        <v>433</v>
      </c>
      <c r="AX261" s="23" t="s">
        <v>426</v>
      </c>
      <c r="AY261" s="24" t="s">
        <v>427</v>
      </c>
      <c r="AZ261" s="10">
        <v>11</v>
      </c>
      <c r="BA261" s="10" t="s">
        <v>102</v>
      </c>
      <c r="BB261" s="25">
        <v>9.9</v>
      </c>
    </row>
    <row r="262" spans="41:54" ht="16.5" customHeight="1">
      <c r="AO262" s="18">
        <v>758</v>
      </c>
      <c r="AP262" s="19" t="s">
        <v>554</v>
      </c>
      <c r="AQ262" s="19" t="s">
        <v>555</v>
      </c>
      <c r="AR262" s="20">
        <v>10</v>
      </c>
      <c r="AS262" s="21" t="s">
        <v>238</v>
      </c>
      <c r="AT262" s="22" t="s">
        <v>256</v>
      </c>
      <c r="AU262" s="21">
        <v>225</v>
      </c>
      <c r="AV262" s="21" t="s">
        <v>253</v>
      </c>
      <c r="AW262" s="21" t="s">
        <v>556</v>
      </c>
      <c r="AX262" s="23" t="s">
        <v>154</v>
      </c>
      <c r="AY262" s="24" t="s">
        <v>403</v>
      </c>
      <c r="AZ262" s="10">
        <v>2</v>
      </c>
      <c r="BA262" s="10" t="s">
        <v>103</v>
      </c>
      <c r="BB262" s="25">
        <v>6.2</v>
      </c>
    </row>
    <row r="263" spans="41:54" ht="16.5" customHeight="1">
      <c r="AO263" s="18">
        <v>759</v>
      </c>
      <c r="AP263" s="19" t="s">
        <v>1156</v>
      </c>
      <c r="AQ263" s="19" t="s">
        <v>215</v>
      </c>
      <c r="AR263" s="20">
        <v>3</v>
      </c>
      <c r="AS263" s="21" t="s">
        <v>248</v>
      </c>
      <c r="AT263" s="22" t="s">
        <v>259</v>
      </c>
      <c r="AU263" s="21">
        <v>185</v>
      </c>
      <c r="AV263" s="21" t="s">
        <v>266</v>
      </c>
      <c r="AW263" s="21" t="s">
        <v>367</v>
      </c>
      <c r="AX263" s="23" t="s">
        <v>168</v>
      </c>
      <c r="AY263" s="24" t="s">
        <v>353</v>
      </c>
      <c r="AZ263" s="10">
        <v>9</v>
      </c>
      <c r="BA263" s="10" t="s">
        <v>105</v>
      </c>
      <c r="BB263" s="25">
        <v>6.2</v>
      </c>
    </row>
    <row r="264" spans="41:54" ht="16.5" customHeight="1">
      <c r="AO264" s="18">
        <v>760</v>
      </c>
      <c r="AP264" s="19" t="s">
        <v>343</v>
      </c>
      <c r="AQ264" s="19" t="s">
        <v>344</v>
      </c>
      <c r="AR264" s="20">
        <v>20</v>
      </c>
      <c r="AS264" s="21" t="s">
        <v>262</v>
      </c>
      <c r="AT264" s="22" t="s">
        <v>272</v>
      </c>
      <c r="AU264" s="21">
        <v>200</v>
      </c>
      <c r="AV264" s="21" t="s">
        <v>266</v>
      </c>
      <c r="AW264" s="21" t="s">
        <v>345</v>
      </c>
      <c r="AX264" s="23" t="s">
        <v>148</v>
      </c>
      <c r="AY264" s="24" t="s">
        <v>336</v>
      </c>
      <c r="AZ264" s="10">
        <v>6</v>
      </c>
      <c r="BA264" s="10" t="s">
        <v>102</v>
      </c>
      <c r="BB264" s="25">
        <v>7.1</v>
      </c>
    </row>
    <row r="265" spans="41:54" ht="16.5" customHeight="1">
      <c r="AO265" s="18">
        <v>762</v>
      </c>
      <c r="AP265" s="27" t="s">
        <v>672</v>
      </c>
      <c r="AQ265" s="19" t="s">
        <v>673</v>
      </c>
      <c r="AR265" s="20">
        <v>22</v>
      </c>
      <c r="AS265" s="21" t="s">
        <v>238</v>
      </c>
      <c r="AT265" s="22" t="s">
        <v>307</v>
      </c>
      <c r="AU265" s="21">
        <v>216</v>
      </c>
      <c r="AV265" s="21" t="s">
        <v>245</v>
      </c>
      <c r="AW265" s="21" t="s">
        <v>608</v>
      </c>
      <c r="AX265" s="23" t="s">
        <v>174</v>
      </c>
      <c r="AY265" s="24" t="s">
        <v>669</v>
      </c>
      <c r="AZ265" s="10">
        <v>9</v>
      </c>
      <c r="BA265" s="10" t="s">
        <v>103</v>
      </c>
      <c r="BB265" s="25">
        <v>9.6</v>
      </c>
    </row>
    <row r="266" spans="41:54" ht="16.5" customHeight="1">
      <c r="AO266" s="18">
        <v>765</v>
      </c>
      <c r="AP266" s="27" t="s">
        <v>434</v>
      </c>
      <c r="AQ266" s="19" t="s">
        <v>435</v>
      </c>
      <c r="AR266" s="20">
        <v>5</v>
      </c>
      <c r="AS266" s="21" t="s">
        <v>248</v>
      </c>
      <c r="AT266" s="22" t="s">
        <v>264</v>
      </c>
      <c r="AU266" s="21">
        <v>170</v>
      </c>
      <c r="AV266" s="21" t="s">
        <v>245</v>
      </c>
      <c r="AW266" s="21" t="s">
        <v>436</v>
      </c>
      <c r="AX266" s="23" t="s">
        <v>426</v>
      </c>
      <c r="AY266" s="24" t="s">
        <v>427</v>
      </c>
      <c r="AZ266" s="10">
        <v>11</v>
      </c>
      <c r="BA266" s="10" t="s">
        <v>102</v>
      </c>
      <c r="BB266" s="25">
        <v>6.8</v>
      </c>
    </row>
    <row r="267" spans="41:54" ht="16.5" customHeight="1">
      <c r="AO267" s="18">
        <v>766</v>
      </c>
      <c r="AP267" s="19" t="s">
        <v>617</v>
      </c>
      <c r="AQ267" s="19" t="s">
        <v>216</v>
      </c>
      <c r="AR267" s="20">
        <v>22</v>
      </c>
      <c r="AS267" s="21" t="s">
        <v>248</v>
      </c>
      <c r="AT267" s="22" t="s">
        <v>239</v>
      </c>
      <c r="AU267" s="21">
        <v>220</v>
      </c>
      <c r="AV267" s="21" t="s">
        <v>240</v>
      </c>
      <c r="AW267" s="21" t="s">
        <v>618</v>
      </c>
      <c r="AX267" s="23" t="s">
        <v>616</v>
      </c>
      <c r="AY267" s="24" t="s">
        <v>242</v>
      </c>
      <c r="AZ267" s="10">
        <v>6</v>
      </c>
      <c r="BA267" s="10" t="s">
        <v>103</v>
      </c>
      <c r="BB267" s="25">
        <v>15.7</v>
      </c>
    </row>
    <row r="268" spans="41:54" ht="16.5" customHeight="1">
      <c r="AO268" s="18">
        <v>768</v>
      </c>
      <c r="AP268" s="27" t="s">
        <v>866</v>
      </c>
      <c r="AQ268" s="19" t="s">
        <v>867</v>
      </c>
      <c r="AR268" s="20">
        <v>21</v>
      </c>
      <c r="AS268" s="21" t="s">
        <v>282</v>
      </c>
      <c r="AT268" s="22" t="s">
        <v>283</v>
      </c>
      <c r="AU268" s="21">
        <v>247</v>
      </c>
      <c r="AV268" s="21" t="s">
        <v>245</v>
      </c>
      <c r="AW268" s="21" t="s">
        <v>868</v>
      </c>
      <c r="AX268" s="23" t="s">
        <v>163</v>
      </c>
      <c r="AY268" s="24" t="s">
        <v>860</v>
      </c>
      <c r="AZ268" s="10">
        <v>4</v>
      </c>
      <c r="BA268" s="10" t="s">
        <v>104</v>
      </c>
      <c r="BB268" s="25">
        <v>3</v>
      </c>
    </row>
    <row r="269" spans="41:54" ht="16.5" customHeight="1">
      <c r="AO269" s="18">
        <v>769</v>
      </c>
      <c r="AP269" s="19" t="s">
        <v>1096</v>
      </c>
      <c r="AQ269" s="19" t="s">
        <v>1097</v>
      </c>
      <c r="AR269" s="20">
        <v>23</v>
      </c>
      <c r="AS269" s="21" t="s">
        <v>238</v>
      </c>
      <c r="AT269" s="22" t="s">
        <v>256</v>
      </c>
      <c r="AU269" s="21">
        <v>230</v>
      </c>
      <c r="AV269" s="21" t="s">
        <v>245</v>
      </c>
      <c r="AW269" s="21" t="s">
        <v>1098</v>
      </c>
      <c r="AX269" s="23" t="s">
        <v>1076</v>
      </c>
      <c r="AY269" s="24" t="s">
        <v>353</v>
      </c>
      <c r="AZ269" s="10">
        <v>3</v>
      </c>
      <c r="BA269" s="10" t="s">
        <v>105</v>
      </c>
      <c r="BB269" s="25">
        <v>3.3</v>
      </c>
    </row>
    <row r="270" spans="41:54" ht="16.5" customHeight="1">
      <c r="AO270" s="18">
        <v>770</v>
      </c>
      <c r="AP270" s="27" t="s">
        <v>977</v>
      </c>
      <c r="AQ270" s="19" t="s">
        <v>978</v>
      </c>
      <c r="AR270" s="20">
        <v>2</v>
      </c>
      <c r="AS270" s="21" t="s">
        <v>248</v>
      </c>
      <c r="AT270" s="22" t="s">
        <v>264</v>
      </c>
      <c r="AU270" s="21">
        <v>185</v>
      </c>
      <c r="AV270" s="21" t="s">
        <v>266</v>
      </c>
      <c r="AW270" s="21" t="s">
        <v>436</v>
      </c>
      <c r="AX270" s="23" t="s">
        <v>151</v>
      </c>
      <c r="AY270" s="24" t="s">
        <v>972</v>
      </c>
      <c r="AZ270" s="10">
        <v>12</v>
      </c>
      <c r="BA270" s="10" t="s">
        <v>104</v>
      </c>
      <c r="BB270" s="25">
        <v>4.1</v>
      </c>
    </row>
    <row r="271" spans="41:54" ht="16.5" customHeight="1">
      <c r="AO271" s="18">
        <v>773</v>
      </c>
      <c r="AP271" s="19" t="s">
        <v>413</v>
      </c>
      <c r="AQ271" s="19" t="s">
        <v>414</v>
      </c>
      <c r="AR271" s="20">
        <v>50</v>
      </c>
      <c r="AS271" s="21" t="s">
        <v>306</v>
      </c>
      <c r="AT271" s="22" t="s">
        <v>415</v>
      </c>
      <c r="AU271" s="21">
        <v>220</v>
      </c>
      <c r="AV271" s="21" t="s">
        <v>253</v>
      </c>
      <c r="AW271" s="21" t="s">
        <v>416</v>
      </c>
      <c r="AX271" s="23" t="s">
        <v>402</v>
      </c>
      <c r="AY271" s="24" t="s">
        <v>403</v>
      </c>
      <c r="AZ271" s="10">
        <v>10</v>
      </c>
      <c r="BA271" s="10" t="s">
        <v>102</v>
      </c>
      <c r="BB271" s="25">
        <v>6.4</v>
      </c>
    </row>
    <row r="272" spans="41:54" ht="16.5" customHeight="1">
      <c r="AO272" s="18">
        <v>775</v>
      </c>
      <c r="AP272" s="19" t="s">
        <v>533</v>
      </c>
      <c r="AQ272" s="19" t="s">
        <v>534</v>
      </c>
      <c r="AR272" s="20">
        <v>24</v>
      </c>
      <c r="AS272" s="21" t="s">
        <v>238</v>
      </c>
      <c r="AT272" s="22" t="s">
        <v>307</v>
      </c>
      <c r="AU272" s="21">
        <v>260</v>
      </c>
      <c r="AV272" s="21" t="s">
        <v>253</v>
      </c>
      <c r="AW272" s="21" t="s">
        <v>535</v>
      </c>
      <c r="AX272" s="23" t="s">
        <v>166</v>
      </c>
      <c r="AY272" s="24" t="s">
        <v>242</v>
      </c>
      <c r="AZ272" s="10">
        <v>1</v>
      </c>
      <c r="BA272" s="10" t="s">
        <v>103</v>
      </c>
      <c r="BB272" s="25">
        <v>11.8</v>
      </c>
    </row>
    <row r="273" spans="41:54" ht="16.5" customHeight="1">
      <c r="AO273" s="18">
        <v>777</v>
      </c>
      <c r="AP273" s="27" t="s">
        <v>428</v>
      </c>
      <c r="AQ273" s="19" t="s">
        <v>429</v>
      </c>
      <c r="AR273" s="20">
        <v>1</v>
      </c>
      <c r="AS273" s="21" t="s">
        <v>238</v>
      </c>
      <c r="AT273" s="22" t="s">
        <v>307</v>
      </c>
      <c r="AU273" s="21">
        <v>205</v>
      </c>
      <c r="AV273" s="21" t="s">
        <v>245</v>
      </c>
      <c r="AW273" s="21" t="s">
        <v>430</v>
      </c>
      <c r="AX273" s="23" t="s">
        <v>426</v>
      </c>
      <c r="AY273" s="24" t="s">
        <v>427</v>
      </c>
      <c r="AZ273" s="10">
        <v>11</v>
      </c>
      <c r="BA273" s="10" t="s">
        <v>102</v>
      </c>
      <c r="BB273" s="25">
        <v>11.2</v>
      </c>
    </row>
    <row r="274" spans="41:54" ht="16.5" customHeight="1">
      <c r="AO274" s="18">
        <v>778</v>
      </c>
      <c r="AP274" s="19" t="s">
        <v>633</v>
      </c>
      <c r="AQ274" s="19" t="s">
        <v>634</v>
      </c>
      <c r="AR274" s="26">
        <v>15</v>
      </c>
      <c r="AS274" s="21" t="s">
        <v>262</v>
      </c>
      <c r="AT274" s="22" t="s">
        <v>272</v>
      </c>
      <c r="AU274" s="21">
        <v>225</v>
      </c>
      <c r="AV274" s="21" t="s">
        <v>245</v>
      </c>
      <c r="AW274" s="21" t="s">
        <v>635</v>
      </c>
      <c r="AX274" s="24" t="s">
        <v>629</v>
      </c>
      <c r="AY274" s="24" t="s">
        <v>268</v>
      </c>
      <c r="AZ274" s="10">
        <v>7</v>
      </c>
      <c r="BA274" s="10" t="s">
        <v>103</v>
      </c>
      <c r="BB274" s="25">
        <v>12.8</v>
      </c>
    </row>
    <row r="275" spans="41:54" ht="16.5" customHeight="1">
      <c r="AO275" s="18">
        <v>784</v>
      </c>
      <c r="AP275" s="19" t="s">
        <v>271</v>
      </c>
      <c r="AQ275" s="19" t="s">
        <v>125</v>
      </c>
      <c r="AR275" s="26">
        <v>30</v>
      </c>
      <c r="AS275" s="21" t="s">
        <v>248</v>
      </c>
      <c r="AT275" s="22" t="s">
        <v>272</v>
      </c>
      <c r="AU275" s="21">
        <v>185</v>
      </c>
      <c r="AV275" s="21" t="s">
        <v>266</v>
      </c>
      <c r="AW275" s="21" t="s">
        <v>273</v>
      </c>
      <c r="AX275" s="24" t="s">
        <v>178</v>
      </c>
      <c r="AY275" s="24" t="s">
        <v>268</v>
      </c>
      <c r="AZ275" s="10">
        <v>2</v>
      </c>
      <c r="BA275" s="10" t="s">
        <v>102</v>
      </c>
      <c r="BB275" s="25">
        <v>14.3</v>
      </c>
    </row>
    <row r="276" spans="41:54" ht="16.5" customHeight="1">
      <c r="AO276" s="18">
        <v>785</v>
      </c>
      <c r="AP276" s="27" t="s">
        <v>736</v>
      </c>
      <c r="AQ276" s="19" t="s">
        <v>737</v>
      </c>
      <c r="AR276" s="20">
        <v>2</v>
      </c>
      <c r="AS276" s="21" t="s">
        <v>248</v>
      </c>
      <c r="AT276" s="22" t="s">
        <v>249</v>
      </c>
      <c r="AU276" s="21">
        <v>160</v>
      </c>
      <c r="AV276" s="21" t="s">
        <v>245</v>
      </c>
      <c r="AW276" s="21" t="s">
        <v>738</v>
      </c>
      <c r="AX276" s="23" t="s">
        <v>721</v>
      </c>
      <c r="AY276" s="24" t="s">
        <v>722</v>
      </c>
      <c r="AZ276" s="10">
        <v>13</v>
      </c>
      <c r="BA276" s="10" t="s">
        <v>103</v>
      </c>
      <c r="BB276" s="25">
        <v>3.9</v>
      </c>
    </row>
    <row r="277" spans="41:54" ht="16.5" customHeight="1">
      <c r="AO277" s="18">
        <v>786</v>
      </c>
      <c r="AP277" s="19" t="s">
        <v>1013</v>
      </c>
      <c r="AQ277" s="19" t="s">
        <v>1014</v>
      </c>
      <c r="AR277" s="20">
        <v>55</v>
      </c>
      <c r="AS277" s="21" t="s">
        <v>282</v>
      </c>
      <c r="AT277" s="22" t="s">
        <v>244</v>
      </c>
      <c r="AU277" s="21">
        <v>230</v>
      </c>
      <c r="AV277" s="21" t="s">
        <v>253</v>
      </c>
      <c r="AW277" s="21" t="s">
        <v>357</v>
      </c>
      <c r="AX277" s="23" t="s">
        <v>1005</v>
      </c>
      <c r="AY277" s="24" t="s">
        <v>1006</v>
      </c>
      <c r="AZ277" s="10">
        <v>14</v>
      </c>
      <c r="BA277" s="10" t="s">
        <v>104</v>
      </c>
      <c r="BB277" s="25">
        <v>3.9</v>
      </c>
    </row>
    <row r="278" spans="41:54" ht="16.5" customHeight="1">
      <c r="AO278" s="18">
        <v>791</v>
      </c>
      <c r="AP278" s="19" t="s">
        <v>1010</v>
      </c>
      <c r="AQ278" s="19" t="s">
        <v>1011</v>
      </c>
      <c r="AR278" s="20">
        <v>12</v>
      </c>
      <c r="AS278" s="21" t="s">
        <v>238</v>
      </c>
      <c r="AT278" s="22" t="s">
        <v>239</v>
      </c>
      <c r="AU278" s="21">
        <v>215</v>
      </c>
      <c r="AV278" s="21" t="s">
        <v>240</v>
      </c>
      <c r="AW278" s="21" t="s">
        <v>1012</v>
      </c>
      <c r="AX278" s="23" t="s">
        <v>1005</v>
      </c>
      <c r="AY278" s="24" t="s">
        <v>1006</v>
      </c>
      <c r="AZ278" s="10">
        <v>14</v>
      </c>
      <c r="BA278" s="10" t="s">
        <v>104</v>
      </c>
      <c r="BB278" s="25">
        <v>6.1</v>
      </c>
    </row>
    <row r="279" spans="41:54" ht="16.5" customHeight="1">
      <c r="AO279" s="18">
        <v>792</v>
      </c>
      <c r="AP279" s="27" t="s">
        <v>1069</v>
      </c>
      <c r="AQ279" s="19" t="s">
        <v>1069</v>
      </c>
      <c r="AR279" s="20">
        <v>0</v>
      </c>
      <c r="AS279" s="21" t="s">
        <v>238</v>
      </c>
      <c r="AT279" s="22" t="s">
        <v>359</v>
      </c>
      <c r="AU279" s="21">
        <v>238</v>
      </c>
      <c r="AV279" s="21" t="s">
        <v>266</v>
      </c>
      <c r="AW279" s="21" t="s">
        <v>436</v>
      </c>
      <c r="AX279" s="23" t="s">
        <v>153</v>
      </c>
      <c r="AY279" s="24" t="s">
        <v>1065</v>
      </c>
      <c r="AZ279" s="10">
        <v>2</v>
      </c>
      <c r="BA279" s="10" t="s">
        <v>105</v>
      </c>
      <c r="BB279" s="25">
        <v>10.4</v>
      </c>
    </row>
    <row r="280" spans="41:54" ht="16.5" customHeight="1">
      <c r="AO280" s="18">
        <v>793</v>
      </c>
      <c r="AP280" s="19" t="s">
        <v>94</v>
      </c>
      <c r="AQ280" s="19" t="s">
        <v>95</v>
      </c>
      <c r="AR280" s="20">
        <v>31</v>
      </c>
      <c r="AS280" s="21" t="s">
        <v>248</v>
      </c>
      <c r="AT280" s="22" t="s">
        <v>264</v>
      </c>
      <c r="AU280" s="21">
        <v>175</v>
      </c>
      <c r="AV280" s="21" t="s">
        <v>240</v>
      </c>
      <c r="AW280" s="21" t="s">
        <v>96</v>
      </c>
      <c r="AX280" s="23" t="s">
        <v>87</v>
      </c>
      <c r="AY280" s="24" t="s">
        <v>88</v>
      </c>
      <c r="AZ280" s="10">
        <v>16</v>
      </c>
      <c r="BA280" s="10" t="s">
        <v>105</v>
      </c>
      <c r="BB280" s="29">
        <v>6.7</v>
      </c>
    </row>
    <row r="281" spans="41:54" ht="16.5" customHeight="1">
      <c r="AO281" s="18">
        <v>796</v>
      </c>
      <c r="AP281" s="19" t="s">
        <v>804</v>
      </c>
      <c r="AQ281" s="19" t="s">
        <v>805</v>
      </c>
      <c r="AR281" s="20">
        <v>15</v>
      </c>
      <c r="AS281" s="21" t="s">
        <v>248</v>
      </c>
      <c r="AT281" s="22" t="s">
        <v>252</v>
      </c>
      <c r="AU281" s="21">
        <v>175</v>
      </c>
      <c r="AV281" s="21" t="s">
        <v>266</v>
      </c>
      <c r="AW281" s="21" t="s">
        <v>792</v>
      </c>
      <c r="AX281" s="23" t="s">
        <v>793</v>
      </c>
      <c r="AY281" s="24" t="s">
        <v>794</v>
      </c>
      <c r="AZ281" s="10">
        <v>16</v>
      </c>
      <c r="BA281" s="10" t="s">
        <v>103</v>
      </c>
      <c r="BB281" s="25">
        <v>4.4</v>
      </c>
    </row>
    <row r="282" spans="41:54" ht="16.5" customHeight="1">
      <c r="AO282" s="18">
        <v>798</v>
      </c>
      <c r="AP282" s="19" t="s">
        <v>895</v>
      </c>
      <c r="AQ282" s="19" t="s">
        <v>896</v>
      </c>
      <c r="AR282" s="20">
        <v>44</v>
      </c>
      <c r="AS282" s="21" t="s">
        <v>248</v>
      </c>
      <c r="AT282" s="22" t="s">
        <v>252</v>
      </c>
      <c r="AU282" s="21">
        <v>214</v>
      </c>
      <c r="AV282" s="21" t="s">
        <v>266</v>
      </c>
      <c r="AW282" s="21" t="s">
        <v>338</v>
      </c>
      <c r="AX282" s="23" t="s">
        <v>886</v>
      </c>
      <c r="AY282" s="24" t="s">
        <v>336</v>
      </c>
      <c r="AZ282" s="10">
        <v>6</v>
      </c>
      <c r="BA282" s="10" t="s">
        <v>104</v>
      </c>
      <c r="BB282" s="25">
        <v>2.9</v>
      </c>
    </row>
    <row r="283" spans="41:54" ht="16.5" customHeight="1">
      <c r="AO283" s="18">
        <v>799</v>
      </c>
      <c r="AP283" s="19" t="s">
        <v>337</v>
      </c>
      <c r="AQ283" s="19" t="s">
        <v>126</v>
      </c>
      <c r="AR283" s="20">
        <v>3</v>
      </c>
      <c r="AS283" s="21" t="s">
        <v>262</v>
      </c>
      <c r="AT283" s="22" t="s">
        <v>272</v>
      </c>
      <c r="AU283" s="21">
        <v>220</v>
      </c>
      <c r="AV283" s="21" t="s">
        <v>240</v>
      </c>
      <c r="AW283" s="21" t="s">
        <v>338</v>
      </c>
      <c r="AX283" s="23" t="s">
        <v>148</v>
      </c>
      <c r="AY283" s="24" t="s">
        <v>336</v>
      </c>
      <c r="AZ283" s="10">
        <v>6</v>
      </c>
      <c r="BA283" s="10" t="s">
        <v>102</v>
      </c>
      <c r="BB283" s="25">
        <v>14.4</v>
      </c>
    </row>
    <row r="284" spans="41:54" ht="16.5" customHeight="1">
      <c r="AO284" s="18">
        <v>802</v>
      </c>
      <c r="AP284" s="19" t="s">
        <v>660</v>
      </c>
      <c r="AQ284" s="19" t="s">
        <v>661</v>
      </c>
      <c r="AR284" s="20">
        <v>2</v>
      </c>
      <c r="AS284" s="21" t="s">
        <v>248</v>
      </c>
      <c r="AT284" s="22" t="s">
        <v>264</v>
      </c>
      <c r="AU284" s="21">
        <v>170</v>
      </c>
      <c r="AV284" s="21" t="s">
        <v>266</v>
      </c>
      <c r="AW284" s="21" t="s">
        <v>562</v>
      </c>
      <c r="AX284" s="23" t="s">
        <v>653</v>
      </c>
      <c r="AY284" s="24" t="s">
        <v>403</v>
      </c>
      <c r="AZ284" s="10">
        <v>8</v>
      </c>
      <c r="BA284" s="10" t="s">
        <v>103</v>
      </c>
      <c r="BB284" s="25">
        <v>6.9</v>
      </c>
    </row>
    <row r="285" spans="41:54" ht="16.5" customHeight="1">
      <c r="AO285" s="18">
        <v>804</v>
      </c>
      <c r="AP285" s="19" t="s">
        <v>953</v>
      </c>
      <c r="AQ285" s="19" t="s">
        <v>954</v>
      </c>
      <c r="AR285" s="28">
        <v>34</v>
      </c>
      <c r="AS285" s="21" t="s">
        <v>238</v>
      </c>
      <c r="AT285" s="22" t="s">
        <v>256</v>
      </c>
      <c r="AU285" s="21">
        <v>235</v>
      </c>
      <c r="AV285" s="21" t="s">
        <v>266</v>
      </c>
      <c r="AW285" s="21" t="s">
        <v>552</v>
      </c>
      <c r="AX285" s="23" t="s">
        <v>952</v>
      </c>
      <c r="AY285" s="24" t="s">
        <v>403</v>
      </c>
      <c r="AZ285" s="10">
        <v>10</v>
      </c>
      <c r="BA285" s="10" t="s">
        <v>104</v>
      </c>
      <c r="BB285" s="25">
        <v>15.3</v>
      </c>
    </row>
    <row r="286" spans="41:54" ht="16.5" customHeight="1">
      <c r="AO286" s="18">
        <v>805</v>
      </c>
      <c r="AP286" s="19" t="s">
        <v>269</v>
      </c>
      <c r="AQ286" s="19" t="s">
        <v>217</v>
      </c>
      <c r="AR286" s="26">
        <v>12</v>
      </c>
      <c r="AS286" s="21" t="s">
        <v>238</v>
      </c>
      <c r="AT286" s="22" t="s">
        <v>256</v>
      </c>
      <c r="AU286" s="21">
        <v>235</v>
      </c>
      <c r="AV286" s="21" t="s">
        <v>245</v>
      </c>
      <c r="AW286" s="21" t="s">
        <v>270</v>
      </c>
      <c r="AX286" s="24" t="s">
        <v>178</v>
      </c>
      <c r="AY286" s="24" t="s">
        <v>268</v>
      </c>
      <c r="AZ286" s="10">
        <v>2</v>
      </c>
      <c r="BA286" s="10" t="s">
        <v>102</v>
      </c>
      <c r="BB286" s="25">
        <v>16.5</v>
      </c>
    </row>
    <row r="287" spans="41:54" ht="16.5" customHeight="1">
      <c r="AO287" s="18">
        <v>806</v>
      </c>
      <c r="AP287" s="19" t="s">
        <v>326</v>
      </c>
      <c r="AQ287" s="19" t="s">
        <v>327</v>
      </c>
      <c r="AR287" s="26">
        <v>35</v>
      </c>
      <c r="AS287" s="21" t="s">
        <v>248</v>
      </c>
      <c r="AT287" s="22" t="s">
        <v>259</v>
      </c>
      <c r="AU287" s="21">
        <v>180</v>
      </c>
      <c r="AV287" s="21" t="s">
        <v>266</v>
      </c>
      <c r="AW287" s="21" t="s">
        <v>328</v>
      </c>
      <c r="AX287" s="24" t="s">
        <v>322</v>
      </c>
      <c r="AY287" s="24" t="s">
        <v>268</v>
      </c>
      <c r="AZ287" s="10">
        <v>5</v>
      </c>
      <c r="BA287" s="10" t="s">
        <v>102</v>
      </c>
      <c r="BB287" s="25">
        <v>7.8</v>
      </c>
    </row>
    <row r="288" spans="41:54" ht="16.5" customHeight="1">
      <c r="AO288" s="18">
        <v>807</v>
      </c>
      <c r="AP288" s="27" t="s">
        <v>970</v>
      </c>
      <c r="AQ288" s="19" t="s">
        <v>218</v>
      </c>
      <c r="AR288" s="20">
        <v>4</v>
      </c>
      <c r="AS288" s="21" t="s">
        <v>248</v>
      </c>
      <c r="AT288" s="22" t="s">
        <v>252</v>
      </c>
      <c r="AU288" s="21">
        <v>180</v>
      </c>
      <c r="AV288" s="21" t="s">
        <v>266</v>
      </c>
      <c r="AW288" s="21" t="s">
        <v>971</v>
      </c>
      <c r="AX288" s="23" t="s">
        <v>151</v>
      </c>
      <c r="AY288" s="24" t="s">
        <v>972</v>
      </c>
      <c r="AZ288" s="10">
        <v>12</v>
      </c>
      <c r="BA288" s="10" t="s">
        <v>104</v>
      </c>
      <c r="BB288" s="25">
        <v>15.7</v>
      </c>
    </row>
    <row r="289" spans="41:54" ht="16.5" customHeight="1">
      <c r="AO289" s="18">
        <v>808</v>
      </c>
      <c r="AP289" s="19" t="s">
        <v>1153</v>
      </c>
      <c r="AQ289" s="19" t="s">
        <v>127</v>
      </c>
      <c r="AR289" s="20">
        <v>15</v>
      </c>
      <c r="AS289" s="21" t="s">
        <v>248</v>
      </c>
      <c r="AT289" s="22" t="s">
        <v>252</v>
      </c>
      <c r="AU289" s="21">
        <v>205</v>
      </c>
      <c r="AV289" s="21" t="s">
        <v>266</v>
      </c>
      <c r="AW289" s="21" t="s">
        <v>367</v>
      </c>
      <c r="AX289" s="23" t="s">
        <v>168</v>
      </c>
      <c r="AY289" s="24" t="s">
        <v>353</v>
      </c>
      <c r="AZ289" s="10">
        <v>9</v>
      </c>
      <c r="BA289" s="10" t="s">
        <v>105</v>
      </c>
      <c r="BB289" s="25">
        <v>11.4</v>
      </c>
    </row>
    <row r="290" spans="41:54" ht="16.5" customHeight="1">
      <c r="AO290" s="18">
        <v>814</v>
      </c>
      <c r="AP290" s="19" t="s">
        <v>593</v>
      </c>
      <c r="AQ290" s="19" t="s">
        <v>594</v>
      </c>
      <c r="AR290" s="20">
        <v>10</v>
      </c>
      <c r="AS290" s="21" t="s">
        <v>248</v>
      </c>
      <c r="AT290" s="22" t="s">
        <v>312</v>
      </c>
      <c r="AU290" s="21">
        <v>175</v>
      </c>
      <c r="AV290" s="21" t="s">
        <v>266</v>
      </c>
      <c r="AW290" s="21" t="s">
        <v>595</v>
      </c>
      <c r="AX290" s="23" t="s">
        <v>583</v>
      </c>
      <c r="AY290" s="24" t="s">
        <v>268</v>
      </c>
      <c r="AZ290" s="10">
        <v>4</v>
      </c>
      <c r="BA290" s="10" t="s">
        <v>103</v>
      </c>
      <c r="BB290" s="25">
        <v>6.1</v>
      </c>
    </row>
    <row r="291" spans="41:54" ht="16.5" customHeight="1">
      <c r="AO291" s="18">
        <v>815</v>
      </c>
      <c r="AP291" s="19" t="s">
        <v>537</v>
      </c>
      <c r="AQ291" s="19" t="s">
        <v>128</v>
      </c>
      <c r="AR291" s="20">
        <v>34</v>
      </c>
      <c r="AS291" s="21" t="s">
        <v>248</v>
      </c>
      <c r="AT291" s="22" t="s">
        <v>264</v>
      </c>
      <c r="AU291" s="21">
        <v>202</v>
      </c>
      <c r="AV291" s="21" t="s">
        <v>266</v>
      </c>
      <c r="AW291" s="21" t="s">
        <v>538</v>
      </c>
      <c r="AX291" s="23" t="s">
        <v>166</v>
      </c>
      <c r="AY291" s="24" t="s">
        <v>242</v>
      </c>
      <c r="AZ291" s="10">
        <v>1</v>
      </c>
      <c r="BA291" s="10" t="s">
        <v>103</v>
      </c>
      <c r="BB291" s="25">
        <v>7.4</v>
      </c>
    </row>
    <row r="292" spans="41:54" ht="16.5" customHeight="1">
      <c r="AO292" s="18">
        <v>817</v>
      </c>
      <c r="AP292" s="27" t="s">
        <v>513</v>
      </c>
      <c r="AQ292" s="19" t="s">
        <v>514</v>
      </c>
      <c r="AR292" s="20">
        <v>1</v>
      </c>
      <c r="AS292" s="21" t="s">
        <v>248</v>
      </c>
      <c r="AT292" s="22" t="s">
        <v>239</v>
      </c>
      <c r="AU292" s="21">
        <v>225</v>
      </c>
      <c r="AV292" s="21" t="s">
        <v>266</v>
      </c>
      <c r="AW292" s="21" t="s">
        <v>515</v>
      </c>
      <c r="AX292" s="23" t="s">
        <v>509</v>
      </c>
      <c r="AY292" s="24" t="s">
        <v>510</v>
      </c>
      <c r="AZ292" s="10">
        <v>16</v>
      </c>
      <c r="BA292" s="10" t="s">
        <v>102</v>
      </c>
      <c r="BB292" s="25">
        <v>15.1</v>
      </c>
    </row>
    <row r="293" spans="41:54" ht="16.5" customHeight="1">
      <c r="AO293" s="18">
        <v>819</v>
      </c>
      <c r="AP293" s="19" t="s">
        <v>274</v>
      </c>
      <c r="AQ293" s="19" t="s">
        <v>219</v>
      </c>
      <c r="AR293" s="26">
        <v>2</v>
      </c>
      <c r="AS293" s="21" t="s">
        <v>248</v>
      </c>
      <c r="AT293" s="22" t="s">
        <v>264</v>
      </c>
      <c r="AU293" s="21">
        <v>185</v>
      </c>
      <c r="AV293" s="21" t="s">
        <v>245</v>
      </c>
      <c r="AW293" s="21" t="s">
        <v>275</v>
      </c>
      <c r="AX293" s="24" t="s">
        <v>178</v>
      </c>
      <c r="AY293" s="24" t="s">
        <v>268</v>
      </c>
      <c r="AZ293" s="10">
        <v>2</v>
      </c>
      <c r="BA293" s="10" t="s">
        <v>102</v>
      </c>
      <c r="BB293" s="25">
        <v>8.5</v>
      </c>
    </row>
    <row r="294" spans="41:54" ht="16.5" customHeight="1">
      <c r="AO294" s="18">
        <v>820</v>
      </c>
      <c r="AP294" s="19" t="s">
        <v>907</v>
      </c>
      <c r="AQ294" s="19" t="s">
        <v>908</v>
      </c>
      <c r="AR294" s="26">
        <v>5</v>
      </c>
      <c r="AS294" s="21" t="s">
        <v>262</v>
      </c>
      <c r="AT294" s="22" t="s">
        <v>272</v>
      </c>
      <c r="AU294" s="21">
        <v>205</v>
      </c>
      <c r="AV294" s="21" t="s">
        <v>253</v>
      </c>
      <c r="AW294" s="21" t="s">
        <v>332</v>
      </c>
      <c r="AX294" s="24" t="s">
        <v>162</v>
      </c>
      <c r="AY294" s="24" t="s">
        <v>268</v>
      </c>
      <c r="AZ294" s="10">
        <v>7</v>
      </c>
      <c r="BA294" s="10" t="s">
        <v>104</v>
      </c>
      <c r="BB294" s="25">
        <v>3.5</v>
      </c>
    </row>
    <row r="295" spans="41:54" ht="16.5" customHeight="1">
      <c r="AO295" s="18">
        <v>823</v>
      </c>
      <c r="AP295" s="19" t="s">
        <v>379</v>
      </c>
      <c r="AQ295" s="19" t="s">
        <v>220</v>
      </c>
      <c r="AR295" s="20">
        <v>1</v>
      </c>
      <c r="AS295" s="21" t="s">
        <v>238</v>
      </c>
      <c r="AT295" s="22" t="s">
        <v>244</v>
      </c>
      <c r="AU295" s="21">
        <v>215</v>
      </c>
      <c r="AV295" s="21" t="s">
        <v>266</v>
      </c>
      <c r="AW295" s="21" t="s">
        <v>380</v>
      </c>
      <c r="AX295" s="23" t="s">
        <v>169</v>
      </c>
      <c r="AY295" s="24" t="s">
        <v>381</v>
      </c>
      <c r="AZ295" s="10">
        <v>9</v>
      </c>
      <c r="BA295" s="10" t="s">
        <v>102</v>
      </c>
      <c r="BB295" s="25">
        <v>17.3</v>
      </c>
    </row>
    <row r="296" spans="41:54" ht="16.5" customHeight="1">
      <c r="AO296" s="18">
        <v>824</v>
      </c>
      <c r="AP296" s="19" t="s">
        <v>622</v>
      </c>
      <c r="AQ296" s="19" t="s">
        <v>221</v>
      </c>
      <c r="AR296" s="20">
        <v>35</v>
      </c>
      <c r="AS296" s="21" t="s">
        <v>238</v>
      </c>
      <c r="AT296" s="22" t="s">
        <v>244</v>
      </c>
      <c r="AU296" s="21">
        <v>230</v>
      </c>
      <c r="AV296" s="21" t="s">
        <v>266</v>
      </c>
      <c r="AW296" s="21" t="s">
        <v>623</v>
      </c>
      <c r="AX296" s="23" t="s">
        <v>616</v>
      </c>
      <c r="AY296" s="24" t="s">
        <v>242</v>
      </c>
      <c r="AZ296" s="10">
        <v>6</v>
      </c>
      <c r="BA296" s="10" t="s">
        <v>103</v>
      </c>
      <c r="BB296" s="25">
        <v>5.7</v>
      </c>
    </row>
    <row r="297" spans="41:54" ht="16.5" customHeight="1">
      <c r="AO297" s="18">
        <v>825</v>
      </c>
      <c r="AP297" s="27" t="s">
        <v>524</v>
      </c>
      <c r="AQ297" s="19" t="s">
        <v>525</v>
      </c>
      <c r="AR297" s="20">
        <v>20</v>
      </c>
      <c r="AS297" s="21" t="s">
        <v>248</v>
      </c>
      <c r="AT297" s="22" t="s">
        <v>239</v>
      </c>
      <c r="AU297" s="21">
        <v>185</v>
      </c>
      <c r="AV297" s="21" t="s">
        <v>253</v>
      </c>
      <c r="AW297" s="21" t="s">
        <v>526</v>
      </c>
      <c r="AX297" s="23" t="s">
        <v>509</v>
      </c>
      <c r="AY297" s="24" t="s">
        <v>510</v>
      </c>
      <c r="AZ297" s="10">
        <v>16</v>
      </c>
      <c r="BA297" s="10" t="s">
        <v>102</v>
      </c>
      <c r="BB297" s="25">
        <v>3.3</v>
      </c>
    </row>
    <row r="298" spans="41:54" ht="16.5" customHeight="1">
      <c r="AO298" s="18">
        <v>826</v>
      </c>
      <c r="AP298" s="19" t="s">
        <v>536</v>
      </c>
      <c r="AQ298" s="19" t="s">
        <v>129</v>
      </c>
      <c r="AR298" s="20">
        <v>10</v>
      </c>
      <c r="AS298" s="21" t="s">
        <v>248</v>
      </c>
      <c r="AT298" s="22" t="s">
        <v>264</v>
      </c>
      <c r="AU298" s="21">
        <v>175</v>
      </c>
      <c r="AV298" s="21" t="s">
        <v>266</v>
      </c>
      <c r="AW298" s="21" t="s">
        <v>488</v>
      </c>
      <c r="AX298" s="23" t="s">
        <v>166</v>
      </c>
      <c r="AY298" s="24" t="s">
        <v>242</v>
      </c>
      <c r="AZ298" s="10">
        <v>1</v>
      </c>
      <c r="BA298" s="10" t="s">
        <v>103</v>
      </c>
      <c r="BB298" s="25">
        <v>7.5</v>
      </c>
    </row>
    <row r="299" spans="41:54" ht="16.5" customHeight="1">
      <c r="AO299" s="18">
        <v>827</v>
      </c>
      <c r="AP299" s="19" t="s">
        <v>642</v>
      </c>
      <c r="AQ299" s="19" t="s">
        <v>643</v>
      </c>
      <c r="AR299" s="26">
        <v>52</v>
      </c>
      <c r="AS299" s="21" t="s">
        <v>282</v>
      </c>
      <c r="AT299" s="22" t="s">
        <v>359</v>
      </c>
      <c r="AU299" s="21">
        <v>242</v>
      </c>
      <c r="AV299" s="21" t="s">
        <v>245</v>
      </c>
      <c r="AW299" s="21" t="s">
        <v>644</v>
      </c>
      <c r="AX299" s="24" t="s">
        <v>629</v>
      </c>
      <c r="AY299" s="24" t="s">
        <v>268</v>
      </c>
      <c r="AZ299" s="10">
        <v>7</v>
      </c>
      <c r="BA299" s="10" t="s">
        <v>103</v>
      </c>
      <c r="BB299" s="25">
        <v>5.8</v>
      </c>
    </row>
    <row r="300" spans="41:54" ht="16.5" customHeight="1">
      <c r="AO300" s="18">
        <v>831</v>
      </c>
      <c r="AP300" s="19" t="s">
        <v>916</v>
      </c>
      <c r="AQ300" s="19" t="s">
        <v>917</v>
      </c>
      <c r="AR300" s="20">
        <v>11</v>
      </c>
      <c r="AS300" s="21" t="s">
        <v>248</v>
      </c>
      <c r="AT300" s="22" t="s">
        <v>277</v>
      </c>
      <c r="AU300" s="21">
        <v>185</v>
      </c>
      <c r="AV300" s="21" t="s">
        <v>245</v>
      </c>
      <c r="AW300" s="21" t="s">
        <v>911</v>
      </c>
      <c r="AX300" s="23" t="s">
        <v>912</v>
      </c>
      <c r="AY300" s="24" t="s">
        <v>381</v>
      </c>
      <c r="AZ300" s="10">
        <v>8</v>
      </c>
      <c r="BA300" s="10" t="s">
        <v>104</v>
      </c>
      <c r="BB300" s="25">
        <v>11.7</v>
      </c>
    </row>
    <row r="301" spans="41:54" ht="16.5" customHeight="1">
      <c r="AO301" s="18">
        <v>832</v>
      </c>
      <c r="AP301" s="19" t="s">
        <v>795</v>
      </c>
      <c r="AQ301" s="19" t="s">
        <v>796</v>
      </c>
      <c r="AR301" s="20">
        <v>1</v>
      </c>
      <c r="AS301" s="21" t="s">
        <v>238</v>
      </c>
      <c r="AT301" s="22" t="s">
        <v>259</v>
      </c>
      <c r="AU301" s="21">
        <v>205</v>
      </c>
      <c r="AV301" s="21" t="s">
        <v>266</v>
      </c>
      <c r="AW301" s="21" t="s">
        <v>797</v>
      </c>
      <c r="AX301" s="23" t="s">
        <v>793</v>
      </c>
      <c r="AY301" s="24" t="s">
        <v>794</v>
      </c>
      <c r="AZ301" s="10">
        <v>16</v>
      </c>
      <c r="BA301" s="10" t="s">
        <v>103</v>
      </c>
      <c r="BB301" s="25">
        <v>12</v>
      </c>
    </row>
    <row r="302" spans="41:54" ht="16.5" customHeight="1">
      <c r="AO302" s="18">
        <v>837</v>
      </c>
      <c r="AP302" s="19" t="s">
        <v>51</v>
      </c>
      <c r="AQ302" s="19" t="s">
        <v>222</v>
      </c>
      <c r="AR302" s="20">
        <v>22</v>
      </c>
      <c r="AS302" s="21" t="s">
        <v>248</v>
      </c>
      <c r="AT302" s="22" t="s">
        <v>264</v>
      </c>
      <c r="AU302" s="21">
        <v>170</v>
      </c>
      <c r="AV302" s="21" t="s">
        <v>266</v>
      </c>
      <c r="AW302" s="21" t="s">
        <v>52</v>
      </c>
      <c r="AX302" s="23" t="s">
        <v>47</v>
      </c>
      <c r="AY302" s="24" t="s">
        <v>381</v>
      </c>
      <c r="AZ302" s="10">
        <v>13</v>
      </c>
      <c r="BA302" s="10" t="s">
        <v>105</v>
      </c>
      <c r="BB302" s="25">
        <v>12.1</v>
      </c>
    </row>
    <row r="303" spans="41:54" ht="16.5" customHeight="1">
      <c r="AO303" s="18">
        <v>839</v>
      </c>
      <c r="AP303" s="19" t="s">
        <v>900</v>
      </c>
      <c r="AQ303" s="19" t="s">
        <v>223</v>
      </c>
      <c r="AR303" s="26">
        <v>2</v>
      </c>
      <c r="AS303" s="21" t="s">
        <v>248</v>
      </c>
      <c r="AT303" s="22" t="s">
        <v>264</v>
      </c>
      <c r="AU303" s="21">
        <v>175</v>
      </c>
      <c r="AV303" s="21" t="s">
        <v>245</v>
      </c>
      <c r="AW303" s="21" t="s">
        <v>901</v>
      </c>
      <c r="AX303" s="24" t="s">
        <v>162</v>
      </c>
      <c r="AY303" s="24" t="s">
        <v>268</v>
      </c>
      <c r="AZ303" s="10">
        <v>7</v>
      </c>
      <c r="BA303" s="10" t="s">
        <v>104</v>
      </c>
      <c r="BB303" s="25">
        <v>8.8</v>
      </c>
    </row>
    <row r="304" spans="41:54" ht="16.5" customHeight="1">
      <c r="AO304" s="18">
        <v>841</v>
      </c>
      <c r="AP304" s="19" t="s">
        <v>293</v>
      </c>
      <c r="AQ304" s="19" t="s">
        <v>224</v>
      </c>
      <c r="AR304" s="20">
        <v>24</v>
      </c>
      <c r="AS304" s="21" t="s">
        <v>248</v>
      </c>
      <c r="AT304" s="22" t="s">
        <v>272</v>
      </c>
      <c r="AU304" s="21">
        <v>220</v>
      </c>
      <c r="AV304" s="21" t="s">
        <v>245</v>
      </c>
      <c r="AW304" s="21" t="s">
        <v>294</v>
      </c>
      <c r="AX304" s="23" t="s">
        <v>157</v>
      </c>
      <c r="AY304" s="24" t="s">
        <v>242</v>
      </c>
      <c r="AZ304" s="10">
        <v>3</v>
      </c>
      <c r="BA304" s="10" t="s">
        <v>102</v>
      </c>
      <c r="BB304" s="25">
        <v>9.5</v>
      </c>
    </row>
    <row r="305" spans="41:54" ht="16.5" customHeight="1">
      <c r="AO305" s="18">
        <v>843</v>
      </c>
      <c r="AP305" s="19" t="s">
        <v>1022</v>
      </c>
      <c r="AQ305" s="19" t="s">
        <v>1023</v>
      </c>
      <c r="AR305" s="20">
        <v>42</v>
      </c>
      <c r="AS305" s="21" t="s">
        <v>238</v>
      </c>
      <c r="AT305" s="22" t="s">
        <v>359</v>
      </c>
      <c r="AU305" s="21">
        <v>225</v>
      </c>
      <c r="AV305" s="21" t="s">
        <v>266</v>
      </c>
      <c r="AW305" s="21" t="s">
        <v>1024</v>
      </c>
      <c r="AX305" s="23" t="s">
        <v>1020</v>
      </c>
      <c r="AY305" s="24" t="s">
        <v>1021</v>
      </c>
      <c r="AZ305" s="10">
        <v>15</v>
      </c>
      <c r="BA305" s="10" t="s">
        <v>104</v>
      </c>
      <c r="BB305" s="25">
        <v>4.8</v>
      </c>
    </row>
    <row r="306" spans="41:54" ht="16.5" customHeight="1">
      <c r="AO306" s="18">
        <v>848</v>
      </c>
      <c r="AP306" s="19" t="s">
        <v>551</v>
      </c>
      <c r="AQ306" s="19" t="s">
        <v>225</v>
      </c>
      <c r="AR306" s="20">
        <v>15</v>
      </c>
      <c r="AS306" s="21" t="s">
        <v>248</v>
      </c>
      <c r="AT306" s="22" t="s">
        <v>259</v>
      </c>
      <c r="AU306" s="21">
        <v>195</v>
      </c>
      <c r="AV306" s="21" t="s">
        <v>245</v>
      </c>
      <c r="AW306" s="21" t="s">
        <v>552</v>
      </c>
      <c r="AX306" s="23" t="s">
        <v>154</v>
      </c>
      <c r="AY306" s="24" t="s">
        <v>403</v>
      </c>
      <c r="AZ306" s="10">
        <v>2</v>
      </c>
      <c r="BA306" s="10" t="s">
        <v>103</v>
      </c>
      <c r="BB306" s="25">
        <v>8.9</v>
      </c>
    </row>
    <row r="307" spans="41:54" ht="16.5" customHeight="1">
      <c r="AO307" s="18">
        <v>849</v>
      </c>
      <c r="AP307" s="19" t="s">
        <v>549</v>
      </c>
      <c r="AQ307" s="19" t="s">
        <v>130</v>
      </c>
      <c r="AR307" s="20">
        <v>14</v>
      </c>
      <c r="AS307" s="21" t="s">
        <v>282</v>
      </c>
      <c r="AT307" s="22" t="s">
        <v>359</v>
      </c>
      <c r="AU307" s="21">
        <v>245</v>
      </c>
      <c r="AV307" s="21" t="s">
        <v>240</v>
      </c>
      <c r="AW307" s="21" t="s">
        <v>550</v>
      </c>
      <c r="AX307" s="23" t="s">
        <v>154</v>
      </c>
      <c r="AY307" s="24" t="s">
        <v>403</v>
      </c>
      <c r="AZ307" s="10">
        <v>2</v>
      </c>
      <c r="BA307" s="10" t="s">
        <v>103</v>
      </c>
      <c r="BB307" s="25">
        <v>9.9</v>
      </c>
    </row>
    <row r="308" spans="41:54" ht="16.5" customHeight="1">
      <c r="AO308" s="18">
        <v>851</v>
      </c>
      <c r="AP308" s="19" t="s">
        <v>902</v>
      </c>
      <c r="AQ308" s="19" t="s">
        <v>226</v>
      </c>
      <c r="AR308" s="26">
        <v>12</v>
      </c>
      <c r="AS308" s="21" t="s">
        <v>306</v>
      </c>
      <c r="AT308" s="22" t="s">
        <v>307</v>
      </c>
      <c r="AU308" s="21">
        <v>220</v>
      </c>
      <c r="AV308" s="21" t="s">
        <v>240</v>
      </c>
      <c r="AW308" s="21" t="s">
        <v>325</v>
      </c>
      <c r="AX308" s="24" t="s">
        <v>162</v>
      </c>
      <c r="AY308" s="24" t="s">
        <v>268</v>
      </c>
      <c r="AZ308" s="10">
        <v>7</v>
      </c>
      <c r="BA308" s="10" t="s">
        <v>104</v>
      </c>
      <c r="BB308" s="25">
        <v>7.8</v>
      </c>
    </row>
    <row r="309" spans="41:54" ht="16.5" customHeight="1">
      <c r="AO309" s="18">
        <v>853</v>
      </c>
      <c r="AP309" s="19" t="s">
        <v>393</v>
      </c>
      <c r="AQ309" s="19" t="s">
        <v>394</v>
      </c>
      <c r="AR309" s="20">
        <v>25</v>
      </c>
      <c r="AS309" s="21" t="s">
        <v>248</v>
      </c>
      <c r="AT309" s="22" t="s">
        <v>259</v>
      </c>
      <c r="AU309" s="21">
        <v>196</v>
      </c>
      <c r="AV309" s="21" t="s">
        <v>266</v>
      </c>
      <c r="AW309" s="21" t="s">
        <v>395</v>
      </c>
      <c r="AX309" s="23" t="s">
        <v>169</v>
      </c>
      <c r="AY309" s="24" t="s">
        <v>381</v>
      </c>
      <c r="AZ309" s="10">
        <v>9</v>
      </c>
      <c r="BA309" s="10" t="s">
        <v>102</v>
      </c>
      <c r="BB309" s="25">
        <v>3.4</v>
      </c>
    </row>
    <row r="310" spans="41:54" ht="16.5" customHeight="1">
      <c r="AO310" s="18">
        <v>854</v>
      </c>
      <c r="AP310" s="27" t="s">
        <v>729</v>
      </c>
      <c r="AQ310" s="19" t="s">
        <v>730</v>
      </c>
      <c r="AR310" s="20">
        <v>21</v>
      </c>
      <c r="AS310" s="21" t="s">
        <v>238</v>
      </c>
      <c r="AT310" s="22" t="s">
        <v>256</v>
      </c>
      <c r="AU310" s="21">
        <v>210</v>
      </c>
      <c r="AV310" s="21" t="s">
        <v>240</v>
      </c>
      <c r="AW310" s="21" t="s">
        <v>582</v>
      </c>
      <c r="AX310" s="23" t="s">
        <v>721</v>
      </c>
      <c r="AY310" s="24" t="s">
        <v>722</v>
      </c>
      <c r="AZ310" s="10">
        <v>13</v>
      </c>
      <c r="BA310" s="10" t="s">
        <v>103</v>
      </c>
      <c r="BB310" s="25">
        <v>5.6</v>
      </c>
    </row>
    <row r="311" spans="41:54" ht="16.5" customHeight="1">
      <c r="AO311" s="18">
        <v>855</v>
      </c>
      <c r="AP311" s="19" t="s">
        <v>389</v>
      </c>
      <c r="AQ311" s="19" t="s">
        <v>390</v>
      </c>
      <c r="AR311" s="20">
        <v>23</v>
      </c>
      <c r="AS311" s="21" t="s">
        <v>262</v>
      </c>
      <c r="AT311" s="22" t="s">
        <v>239</v>
      </c>
      <c r="AU311" s="21">
        <v>196</v>
      </c>
      <c r="AV311" s="21" t="s">
        <v>253</v>
      </c>
      <c r="AW311" s="21" t="s">
        <v>391</v>
      </c>
      <c r="AX311" s="23" t="s">
        <v>169</v>
      </c>
      <c r="AY311" s="24" t="s">
        <v>381</v>
      </c>
      <c r="AZ311" s="10">
        <v>9</v>
      </c>
      <c r="BA311" s="10" t="s">
        <v>102</v>
      </c>
      <c r="BB311" s="25">
        <v>7.4</v>
      </c>
    </row>
    <row r="312" spans="41:54" ht="16.5" customHeight="1">
      <c r="AO312" s="18">
        <v>856</v>
      </c>
      <c r="AP312" s="19" t="s">
        <v>1145</v>
      </c>
      <c r="AQ312" s="19" t="s">
        <v>131</v>
      </c>
      <c r="AR312" s="20">
        <v>45</v>
      </c>
      <c r="AS312" s="21" t="s">
        <v>262</v>
      </c>
      <c r="AT312" s="22" t="s">
        <v>239</v>
      </c>
      <c r="AU312" s="21">
        <v>215</v>
      </c>
      <c r="AV312" s="21" t="s">
        <v>266</v>
      </c>
      <c r="AW312" s="21" t="s">
        <v>1146</v>
      </c>
      <c r="AX312" s="23" t="s">
        <v>164</v>
      </c>
      <c r="AY312" s="24" t="s">
        <v>607</v>
      </c>
      <c r="AZ312" s="10">
        <v>8</v>
      </c>
      <c r="BA312" s="10" t="s">
        <v>105</v>
      </c>
      <c r="BB312" s="25">
        <v>16.1</v>
      </c>
    </row>
    <row r="313" spans="41:54" ht="16.5" customHeight="1">
      <c r="AO313" s="18">
        <v>859</v>
      </c>
      <c r="AP313" s="19" t="s">
        <v>564</v>
      </c>
      <c r="AQ313" s="19" t="s">
        <v>565</v>
      </c>
      <c r="AR313" s="20">
        <v>15</v>
      </c>
      <c r="AS313" s="21" t="s">
        <v>248</v>
      </c>
      <c r="AT313" s="22" t="s">
        <v>252</v>
      </c>
      <c r="AU313" s="21">
        <v>180</v>
      </c>
      <c r="AV313" s="21" t="s">
        <v>253</v>
      </c>
      <c r="AW313" s="21" t="s">
        <v>566</v>
      </c>
      <c r="AX313" s="23" t="s">
        <v>152</v>
      </c>
      <c r="AY313" s="24" t="s">
        <v>353</v>
      </c>
      <c r="AZ313" s="10">
        <v>3</v>
      </c>
      <c r="BA313" s="10" t="s">
        <v>103</v>
      </c>
      <c r="BB313" s="25">
        <v>10</v>
      </c>
    </row>
    <row r="314" spans="41:54" ht="16.5" customHeight="1">
      <c r="AO314" s="18">
        <v>860</v>
      </c>
      <c r="AP314" s="19" t="s">
        <v>1088</v>
      </c>
      <c r="AQ314" s="19" t="s">
        <v>1089</v>
      </c>
      <c r="AR314" s="20">
        <v>11</v>
      </c>
      <c r="AS314" s="21" t="s">
        <v>248</v>
      </c>
      <c r="AT314" s="22" t="s">
        <v>259</v>
      </c>
      <c r="AU314" s="21">
        <v>189</v>
      </c>
      <c r="AV314" s="21" t="s">
        <v>266</v>
      </c>
      <c r="AW314" s="21" t="s">
        <v>608</v>
      </c>
      <c r="AX314" s="23" t="s">
        <v>1076</v>
      </c>
      <c r="AY314" s="24" t="s">
        <v>353</v>
      </c>
      <c r="AZ314" s="10">
        <v>3</v>
      </c>
      <c r="BA314" s="10" t="s">
        <v>105</v>
      </c>
      <c r="BB314" s="25">
        <v>6</v>
      </c>
    </row>
    <row r="315" spans="41:54" ht="16.5" customHeight="1">
      <c r="AO315" s="18">
        <v>863</v>
      </c>
      <c r="AP315" s="19" t="s">
        <v>580</v>
      </c>
      <c r="AQ315" s="19" t="s">
        <v>581</v>
      </c>
      <c r="AR315" s="20">
        <v>0</v>
      </c>
      <c r="AS315" s="21" t="s">
        <v>248</v>
      </c>
      <c r="AT315" s="22" t="s">
        <v>264</v>
      </c>
      <c r="AU315" s="21">
        <v>180</v>
      </c>
      <c r="AV315" s="21" t="s">
        <v>245</v>
      </c>
      <c r="AW315" s="21" t="s">
        <v>582</v>
      </c>
      <c r="AX315" s="23" t="s">
        <v>583</v>
      </c>
      <c r="AY315" s="24" t="s">
        <v>268</v>
      </c>
      <c r="AZ315" s="10">
        <v>4</v>
      </c>
      <c r="BA315" s="10" t="s">
        <v>103</v>
      </c>
      <c r="BB315" s="25">
        <v>19.4</v>
      </c>
    </row>
    <row r="316" spans="41:54" ht="16.5" customHeight="1">
      <c r="AO316" s="18">
        <v>865</v>
      </c>
      <c r="AP316" s="19" t="s">
        <v>919</v>
      </c>
      <c r="AQ316" s="19" t="s">
        <v>920</v>
      </c>
      <c r="AR316" s="20">
        <v>14</v>
      </c>
      <c r="AS316" s="21" t="s">
        <v>248</v>
      </c>
      <c r="AT316" s="22" t="s">
        <v>239</v>
      </c>
      <c r="AU316" s="21">
        <v>190</v>
      </c>
      <c r="AV316" s="21" t="s">
        <v>240</v>
      </c>
      <c r="AW316" s="21" t="s">
        <v>911</v>
      </c>
      <c r="AX316" s="23" t="s">
        <v>912</v>
      </c>
      <c r="AY316" s="24" t="s">
        <v>381</v>
      </c>
      <c r="AZ316" s="10">
        <v>8</v>
      </c>
      <c r="BA316" s="10" t="s">
        <v>104</v>
      </c>
      <c r="BB316" s="25">
        <v>7.1</v>
      </c>
    </row>
    <row r="317" spans="41:54" ht="16.5" customHeight="1">
      <c r="AO317" s="18">
        <v>866</v>
      </c>
      <c r="AP317" s="19" t="s">
        <v>1052</v>
      </c>
      <c r="AQ317" s="19" t="s">
        <v>227</v>
      </c>
      <c r="AR317" s="20">
        <v>34</v>
      </c>
      <c r="AS317" s="21" t="s">
        <v>282</v>
      </c>
      <c r="AT317" s="22" t="s">
        <v>1053</v>
      </c>
      <c r="AU317" s="21">
        <v>263</v>
      </c>
      <c r="AV317" s="21" t="s">
        <v>266</v>
      </c>
      <c r="AW317" s="21" t="s">
        <v>1054</v>
      </c>
      <c r="AX317" s="23" t="s">
        <v>150</v>
      </c>
      <c r="AY317" s="24" t="s">
        <v>242</v>
      </c>
      <c r="AZ317" s="10">
        <v>1</v>
      </c>
      <c r="BA317" s="10" t="s">
        <v>105</v>
      </c>
      <c r="BB317" s="25">
        <v>13.6</v>
      </c>
    </row>
    <row r="318" spans="41:54" ht="16.5" customHeight="1">
      <c r="AO318" s="18">
        <v>868</v>
      </c>
      <c r="AP318" s="19" t="s">
        <v>1099</v>
      </c>
      <c r="AQ318" s="19" t="s">
        <v>1100</v>
      </c>
      <c r="AR318" s="20">
        <v>2</v>
      </c>
      <c r="AS318" s="21" t="s">
        <v>248</v>
      </c>
      <c r="AT318" s="22" t="s">
        <v>1101</v>
      </c>
      <c r="AU318" s="21">
        <v>170</v>
      </c>
      <c r="AV318" s="21" t="s">
        <v>253</v>
      </c>
      <c r="AW318" s="21" t="s">
        <v>1102</v>
      </c>
      <c r="AX318" s="23" t="s">
        <v>1103</v>
      </c>
      <c r="AY318" s="24" t="s">
        <v>336</v>
      </c>
      <c r="AZ318" s="10">
        <v>4</v>
      </c>
      <c r="BA318" s="10" t="s">
        <v>105</v>
      </c>
      <c r="BB318" s="25">
        <v>15.4</v>
      </c>
    </row>
    <row r="319" spans="41:54" ht="16.5" customHeight="1">
      <c r="AO319" s="18">
        <v>869</v>
      </c>
      <c r="AP319" s="19" t="s">
        <v>474</v>
      </c>
      <c r="AQ319" s="19" t="s">
        <v>475</v>
      </c>
      <c r="AR319" s="20">
        <v>1</v>
      </c>
      <c r="AS319" s="21" t="s">
        <v>238</v>
      </c>
      <c r="AT319" s="22" t="s">
        <v>272</v>
      </c>
      <c r="AU319" s="21">
        <v>220</v>
      </c>
      <c r="AV319" s="21" t="s">
        <v>266</v>
      </c>
      <c r="AW319" s="21" t="s">
        <v>476</v>
      </c>
      <c r="AX319" s="23" t="s">
        <v>171</v>
      </c>
      <c r="AY319" s="24" t="s">
        <v>463</v>
      </c>
      <c r="AZ319" s="10">
        <v>13</v>
      </c>
      <c r="BA319" s="10" t="s">
        <v>102</v>
      </c>
      <c r="BB319" s="25">
        <v>6.8</v>
      </c>
    </row>
    <row r="320" spans="41:54" ht="16.5" customHeight="1">
      <c r="AO320" s="18">
        <v>870</v>
      </c>
      <c r="AP320" s="27" t="s">
        <v>1033</v>
      </c>
      <c r="AQ320" s="19" t="s">
        <v>1034</v>
      </c>
      <c r="AR320" s="20">
        <v>24</v>
      </c>
      <c r="AS320" s="21" t="s">
        <v>248</v>
      </c>
      <c r="AT320" s="22" t="s">
        <v>252</v>
      </c>
      <c r="AU320" s="21">
        <v>182</v>
      </c>
      <c r="AV320" s="21" t="s">
        <v>240</v>
      </c>
      <c r="AW320" s="21" t="s">
        <v>436</v>
      </c>
      <c r="AX320" s="23" t="s">
        <v>1031</v>
      </c>
      <c r="AY320" s="24" t="s">
        <v>1032</v>
      </c>
      <c r="AZ320" s="10">
        <v>16</v>
      </c>
      <c r="BA320" s="10" t="s">
        <v>104</v>
      </c>
      <c r="BB320" s="25">
        <v>13.9</v>
      </c>
    </row>
    <row r="321" spans="41:54" ht="16.5" customHeight="1">
      <c r="AO321" s="18">
        <v>871</v>
      </c>
      <c r="AP321" s="19" t="s">
        <v>279</v>
      </c>
      <c r="AQ321" s="19" t="s">
        <v>132</v>
      </c>
      <c r="AR321" s="26">
        <v>42</v>
      </c>
      <c r="AS321" s="21" t="s">
        <v>238</v>
      </c>
      <c r="AT321" s="22" t="s">
        <v>256</v>
      </c>
      <c r="AU321" s="21">
        <v>220</v>
      </c>
      <c r="AV321" s="21" t="s">
        <v>266</v>
      </c>
      <c r="AW321" s="21" t="s">
        <v>280</v>
      </c>
      <c r="AX321" s="24" t="s">
        <v>178</v>
      </c>
      <c r="AY321" s="24" t="s">
        <v>268</v>
      </c>
      <c r="AZ321" s="10">
        <v>2</v>
      </c>
      <c r="BA321" s="10" t="s">
        <v>102</v>
      </c>
      <c r="BB321" s="25">
        <v>5.3</v>
      </c>
    </row>
    <row r="322" spans="41:54" ht="16.5" customHeight="1">
      <c r="AO322" s="18">
        <v>872</v>
      </c>
      <c r="AP322" s="19" t="s">
        <v>814</v>
      </c>
      <c r="AQ322" s="19" t="s">
        <v>133</v>
      </c>
      <c r="AR322" s="26">
        <v>21</v>
      </c>
      <c r="AS322" s="21" t="s">
        <v>238</v>
      </c>
      <c r="AT322" s="22" t="s">
        <v>256</v>
      </c>
      <c r="AU322" s="21">
        <v>240</v>
      </c>
      <c r="AV322" s="21" t="s">
        <v>266</v>
      </c>
      <c r="AW322" s="21" t="s">
        <v>815</v>
      </c>
      <c r="AX322" s="24" t="s">
        <v>175</v>
      </c>
      <c r="AY322" s="24" t="s">
        <v>268</v>
      </c>
      <c r="AZ322" s="10">
        <v>1</v>
      </c>
      <c r="BA322" s="10" t="s">
        <v>104</v>
      </c>
      <c r="BB322" s="25">
        <v>11.2</v>
      </c>
    </row>
    <row r="323" spans="41:54" ht="16.5" customHeight="1">
      <c r="AO323" s="18">
        <v>874</v>
      </c>
      <c r="AP323" s="19" t="s">
        <v>1018</v>
      </c>
      <c r="AQ323" s="19" t="s">
        <v>1019</v>
      </c>
      <c r="AR323" s="20">
        <v>33</v>
      </c>
      <c r="AS323" s="21" t="s">
        <v>238</v>
      </c>
      <c r="AT323" s="22" t="s">
        <v>256</v>
      </c>
      <c r="AU323" s="21">
        <v>240</v>
      </c>
      <c r="AV323" s="21" t="s">
        <v>245</v>
      </c>
      <c r="AW323" s="21" t="s">
        <v>254</v>
      </c>
      <c r="AX323" s="23" t="s">
        <v>1020</v>
      </c>
      <c r="AY323" s="24" t="s">
        <v>1021</v>
      </c>
      <c r="AZ323" s="10">
        <v>15</v>
      </c>
      <c r="BA323" s="10" t="s">
        <v>104</v>
      </c>
      <c r="BB323" s="25">
        <v>9.1</v>
      </c>
    </row>
    <row r="324" spans="41:54" ht="16.5" customHeight="1">
      <c r="AO324" s="18">
        <v>876</v>
      </c>
      <c r="AP324" s="19" t="s">
        <v>909</v>
      </c>
      <c r="AQ324" s="19" t="s">
        <v>910</v>
      </c>
      <c r="AR324" s="20">
        <v>5</v>
      </c>
      <c r="AS324" s="21" t="s">
        <v>248</v>
      </c>
      <c r="AT324" s="22" t="s">
        <v>259</v>
      </c>
      <c r="AU324" s="21">
        <v>205</v>
      </c>
      <c r="AV324" s="21" t="s">
        <v>240</v>
      </c>
      <c r="AW324" s="21" t="s">
        <v>911</v>
      </c>
      <c r="AX324" s="23" t="s">
        <v>912</v>
      </c>
      <c r="AY324" s="24" t="s">
        <v>381</v>
      </c>
      <c r="AZ324" s="10">
        <v>8</v>
      </c>
      <c r="BA324" s="10" t="s">
        <v>104</v>
      </c>
      <c r="BB324" s="25">
        <v>20.9</v>
      </c>
    </row>
    <row r="325" spans="41:54" ht="16.5" customHeight="1">
      <c r="AO325" s="18">
        <v>877</v>
      </c>
      <c r="AP325" s="19" t="s">
        <v>924</v>
      </c>
      <c r="AQ325" s="19" t="s">
        <v>925</v>
      </c>
      <c r="AR325" s="20">
        <v>32</v>
      </c>
      <c r="AS325" s="21" t="s">
        <v>238</v>
      </c>
      <c r="AT325" s="22" t="s">
        <v>307</v>
      </c>
      <c r="AU325" s="21">
        <v>225</v>
      </c>
      <c r="AV325" s="21" t="s">
        <v>240</v>
      </c>
      <c r="AW325" s="21" t="s">
        <v>926</v>
      </c>
      <c r="AX325" s="23" t="s">
        <v>912</v>
      </c>
      <c r="AY325" s="24" t="s">
        <v>381</v>
      </c>
      <c r="AZ325" s="10">
        <v>8</v>
      </c>
      <c r="BA325" s="10" t="s">
        <v>104</v>
      </c>
      <c r="BB325" s="25">
        <v>2.9</v>
      </c>
    </row>
    <row r="326" spans="41:54" ht="16.5" customHeight="1">
      <c r="AO326" s="18">
        <v>878</v>
      </c>
      <c r="AP326" s="27" t="s">
        <v>506</v>
      </c>
      <c r="AQ326" s="19" t="s">
        <v>507</v>
      </c>
      <c r="AR326" s="20">
        <v>42</v>
      </c>
      <c r="AS326" s="21" t="s">
        <v>238</v>
      </c>
      <c r="AT326" s="22" t="s">
        <v>259</v>
      </c>
      <c r="AU326" s="21">
        <v>210</v>
      </c>
      <c r="AV326" s="21" t="s">
        <v>240</v>
      </c>
      <c r="AW326" s="21" t="s">
        <v>508</v>
      </c>
      <c r="AX326" s="23" t="s">
        <v>509</v>
      </c>
      <c r="AY326" s="24" t="s">
        <v>510</v>
      </c>
      <c r="AZ326" s="10">
        <v>16</v>
      </c>
      <c r="BA326" s="10" t="s">
        <v>102</v>
      </c>
      <c r="BB326" s="25">
        <v>21</v>
      </c>
    </row>
    <row r="327" spans="41:54" ht="16.5" customHeight="1">
      <c r="AO327" s="18">
        <v>881</v>
      </c>
      <c r="AP327" s="19" t="s">
        <v>1083</v>
      </c>
      <c r="AQ327" s="19" t="s">
        <v>1084</v>
      </c>
      <c r="AR327" s="20">
        <v>4</v>
      </c>
      <c r="AS327" s="21" t="s">
        <v>248</v>
      </c>
      <c r="AT327" s="22" t="s">
        <v>252</v>
      </c>
      <c r="AU327" s="21">
        <v>200</v>
      </c>
      <c r="AV327" s="21" t="s">
        <v>266</v>
      </c>
      <c r="AW327" s="21" t="s">
        <v>1085</v>
      </c>
      <c r="AX327" s="23" t="s">
        <v>1076</v>
      </c>
      <c r="AY327" s="24" t="s">
        <v>353</v>
      </c>
      <c r="AZ327" s="10">
        <v>3</v>
      </c>
      <c r="BA327" s="10" t="s">
        <v>105</v>
      </c>
      <c r="BB327" s="25">
        <v>7.8</v>
      </c>
    </row>
    <row r="328" spans="41:54" ht="16.5" customHeight="1">
      <c r="AO328" s="18">
        <v>882</v>
      </c>
      <c r="AP328" s="19" t="s">
        <v>613</v>
      </c>
      <c r="AQ328" s="19" t="s">
        <v>614</v>
      </c>
      <c r="AR328" s="20">
        <v>14</v>
      </c>
      <c r="AS328" s="21" t="s">
        <v>238</v>
      </c>
      <c r="AT328" s="22" t="s">
        <v>359</v>
      </c>
      <c r="AU328" s="21">
        <v>215</v>
      </c>
      <c r="AV328" s="21" t="s">
        <v>266</v>
      </c>
      <c r="AW328" s="21" t="s">
        <v>615</v>
      </c>
      <c r="AX328" s="23" t="s">
        <v>606</v>
      </c>
      <c r="AY328" s="24" t="s">
        <v>607</v>
      </c>
      <c r="AZ328" s="10">
        <v>5</v>
      </c>
      <c r="BA328" s="10" t="s">
        <v>103</v>
      </c>
      <c r="BB328" s="25">
        <v>3.1</v>
      </c>
    </row>
    <row r="329" spans="41:54" ht="16.5" customHeight="1">
      <c r="AO329" s="18">
        <v>884</v>
      </c>
      <c r="AP329" s="19" t="s">
        <v>873</v>
      </c>
      <c r="AQ329" s="19" t="s">
        <v>874</v>
      </c>
      <c r="AR329" s="20">
        <v>54</v>
      </c>
      <c r="AS329" s="21" t="s">
        <v>282</v>
      </c>
      <c r="AT329" s="22" t="s">
        <v>283</v>
      </c>
      <c r="AU329" s="21">
        <v>235</v>
      </c>
      <c r="AV329" s="21" t="s">
        <v>245</v>
      </c>
      <c r="AW329" s="21" t="s">
        <v>875</v>
      </c>
      <c r="AX329" s="23" t="s">
        <v>872</v>
      </c>
      <c r="AY329" s="24" t="s">
        <v>403</v>
      </c>
      <c r="AZ329" s="10">
        <v>5</v>
      </c>
      <c r="BA329" s="10" t="s">
        <v>104</v>
      </c>
      <c r="BB329" s="25">
        <v>10.8</v>
      </c>
    </row>
    <row r="330" spans="41:54" ht="16.5" customHeight="1">
      <c r="AO330" s="18">
        <v>887</v>
      </c>
      <c r="AP330" s="19" t="s">
        <v>73</v>
      </c>
      <c r="AQ330" s="19" t="s">
        <v>74</v>
      </c>
      <c r="AR330" s="20">
        <v>33</v>
      </c>
      <c r="AS330" s="21" t="s">
        <v>306</v>
      </c>
      <c r="AT330" s="22" t="s">
        <v>307</v>
      </c>
      <c r="AU330" s="21">
        <v>225</v>
      </c>
      <c r="AV330" s="21" t="s">
        <v>240</v>
      </c>
      <c r="AW330" s="21" t="s">
        <v>717</v>
      </c>
      <c r="AX330" s="23" t="s">
        <v>71</v>
      </c>
      <c r="AY330" s="24" t="s">
        <v>72</v>
      </c>
      <c r="AZ330" s="10">
        <v>15</v>
      </c>
      <c r="BA330" s="10" t="s">
        <v>105</v>
      </c>
      <c r="BB330" s="25">
        <v>11.1</v>
      </c>
    </row>
    <row r="331" spans="41:54" ht="16.5" customHeight="1">
      <c r="AO331" s="18">
        <v>889</v>
      </c>
      <c r="AP331" s="19" t="s">
        <v>630</v>
      </c>
      <c r="AQ331" s="19" t="s">
        <v>631</v>
      </c>
      <c r="AR331" s="26">
        <v>12</v>
      </c>
      <c r="AS331" s="21" t="s">
        <v>238</v>
      </c>
      <c r="AT331" s="22" t="s">
        <v>256</v>
      </c>
      <c r="AU331" s="21">
        <v>218</v>
      </c>
      <c r="AV331" s="21" t="s">
        <v>245</v>
      </c>
      <c r="AW331" s="21" t="s">
        <v>632</v>
      </c>
      <c r="AX331" s="24" t="s">
        <v>629</v>
      </c>
      <c r="AY331" s="24" t="s">
        <v>268</v>
      </c>
      <c r="AZ331" s="10">
        <v>7</v>
      </c>
      <c r="BA331" s="10" t="s">
        <v>103</v>
      </c>
      <c r="BB331" s="25">
        <v>13.6</v>
      </c>
    </row>
    <row r="332" spans="41:54" ht="16.5" customHeight="1">
      <c r="AO332" s="18">
        <v>890</v>
      </c>
      <c r="AP332" s="19" t="s">
        <v>68</v>
      </c>
      <c r="AQ332" s="19" t="s">
        <v>69</v>
      </c>
      <c r="AR332" s="20">
        <v>5</v>
      </c>
      <c r="AS332" s="21" t="s">
        <v>248</v>
      </c>
      <c r="AT332" s="22" t="s">
        <v>277</v>
      </c>
      <c r="AU332" s="21">
        <v>170</v>
      </c>
      <c r="AV332" s="21" t="s">
        <v>240</v>
      </c>
      <c r="AW332" s="21" t="s">
        <v>70</v>
      </c>
      <c r="AX332" s="23" t="s">
        <v>71</v>
      </c>
      <c r="AY332" s="24" t="s">
        <v>72</v>
      </c>
      <c r="AZ332" s="10">
        <v>15</v>
      </c>
      <c r="BA332" s="10" t="s">
        <v>105</v>
      </c>
      <c r="BB332" s="25">
        <v>13.3</v>
      </c>
    </row>
    <row r="333" spans="41:54" ht="16.5" customHeight="1">
      <c r="AO333" s="18">
        <v>893</v>
      </c>
      <c r="AP333" s="19" t="s">
        <v>10</v>
      </c>
      <c r="AQ333" s="19" t="s">
        <v>11</v>
      </c>
      <c r="AR333" s="28">
        <v>24</v>
      </c>
      <c r="AS333" s="21" t="s">
        <v>262</v>
      </c>
      <c r="AT333" s="22" t="s">
        <v>239</v>
      </c>
      <c r="AU333" s="21">
        <v>190</v>
      </c>
      <c r="AV333" s="21" t="s">
        <v>245</v>
      </c>
      <c r="AW333" s="21" t="s">
        <v>12</v>
      </c>
      <c r="AX333" s="23" t="s">
        <v>1164</v>
      </c>
      <c r="AY333" s="24" t="s">
        <v>268</v>
      </c>
      <c r="AZ333" s="10">
        <v>10</v>
      </c>
      <c r="BA333" s="10" t="s">
        <v>105</v>
      </c>
      <c r="BB333" s="25">
        <v>5</v>
      </c>
    </row>
    <row r="334" spans="41:54" ht="16.5" customHeight="1">
      <c r="AO334" s="18">
        <v>894</v>
      </c>
      <c r="AP334" s="19" t="s">
        <v>1109</v>
      </c>
      <c r="AQ334" s="19" t="s">
        <v>1110</v>
      </c>
      <c r="AR334" s="20">
        <v>31</v>
      </c>
      <c r="AS334" s="21" t="s">
        <v>248</v>
      </c>
      <c r="AT334" s="22" t="s">
        <v>259</v>
      </c>
      <c r="AU334" s="21">
        <v>185</v>
      </c>
      <c r="AV334" s="21" t="s">
        <v>253</v>
      </c>
      <c r="AW334" s="21" t="s">
        <v>500</v>
      </c>
      <c r="AX334" s="23" t="s">
        <v>1103</v>
      </c>
      <c r="AY334" s="24" t="s">
        <v>336</v>
      </c>
      <c r="AZ334" s="10">
        <v>4</v>
      </c>
      <c r="BA334" s="10" t="s">
        <v>105</v>
      </c>
      <c r="BB334" s="25">
        <v>3.3</v>
      </c>
    </row>
    <row r="335" spans="41:54" ht="16.5" customHeight="1">
      <c r="AO335" s="18">
        <v>895</v>
      </c>
      <c r="AP335" s="19" t="s">
        <v>651</v>
      </c>
      <c r="AQ335" s="19" t="s">
        <v>652</v>
      </c>
      <c r="AR335" s="20">
        <v>21</v>
      </c>
      <c r="AS335" s="21" t="s">
        <v>262</v>
      </c>
      <c r="AT335" s="22" t="s">
        <v>244</v>
      </c>
      <c r="AU335" s="21">
        <v>205</v>
      </c>
      <c r="AV335" s="21" t="s">
        <v>245</v>
      </c>
      <c r="AW335" s="21" t="s">
        <v>562</v>
      </c>
      <c r="AX335" s="23" t="s">
        <v>653</v>
      </c>
      <c r="AY335" s="24" t="s">
        <v>403</v>
      </c>
      <c r="AZ335" s="10">
        <v>8</v>
      </c>
      <c r="BA335" s="10" t="s">
        <v>103</v>
      </c>
      <c r="BB335" s="25">
        <v>16.8</v>
      </c>
    </row>
    <row r="336" spans="41:54" ht="16.5" customHeight="1">
      <c r="AO336" s="18">
        <v>896</v>
      </c>
      <c r="AP336" s="19" t="s">
        <v>53</v>
      </c>
      <c r="AQ336" s="19" t="s">
        <v>228</v>
      </c>
      <c r="AR336" s="20">
        <v>25</v>
      </c>
      <c r="AS336" s="21" t="s">
        <v>248</v>
      </c>
      <c r="AT336" s="22" t="s">
        <v>252</v>
      </c>
      <c r="AU336" s="21">
        <v>170</v>
      </c>
      <c r="AV336" s="21" t="s">
        <v>245</v>
      </c>
      <c r="AW336" s="21" t="s">
        <v>54</v>
      </c>
      <c r="AX336" s="23" t="s">
        <v>47</v>
      </c>
      <c r="AY336" s="24" t="s">
        <v>381</v>
      </c>
      <c r="AZ336" s="10">
        <v>13</v>
      </c>
      <c r="BA336" s="10" t="s">
        <v>105</v>
      </c>
      <c r="BB336" s="25">
        <v>8.5</v>
      </c>
    </row>
    <row r="337" spans="41:54" ht="16.5" customHeight="1">
      <c r="AO337" s="18">
        <v>897</v>
      </c>
      <c r="AP337" s="27" t="s">
        <v>749</v>
      </c>
      <c r="AQ337" s="19" t="s">
        <v>750</v>
      </c>
      <c r="AR337" s="20">
        <v>23</v>
      </c>
      <c r="AS337" s="21" t="s">
        <v>238</v>
      </c>
      <c r="AT337" s="22" t="s">
        <v>244</v>
      </c>
      <c r="AU337" s="21">
        <v>210</v>
      </c>
      <c r="AV337" s="21" t="s">
        <v>245</v>
      </c>
      <c r="AW337" s="21" t="s">
        <v>751</v>
      </c>
      <c r="AX337" s="23" t="s">
        <v>742</v>
      </c>
      <c r="AY337" s="24" t="s">
        <v>743</v>
      </c>
      <c r="AZ337" s="10">
        <v>14</v>
      </c>
      <c r="BA337" s="10" t="s">
        <v>103</v>
      </c>
      <c r="BB337" s="25">
        <v>9.4</v>
      </c>
    </row>
    <row r="338" spans="41:54" ht="16.5" customHeight="1">
      <c r="AO338" s="18">
        <v>898</v>
      </c>
      <c r="AP338" s="27" t="s">
        <v>63</v>
      </c>
      <c r="AQ338" s="19" t="s">
        <v>229</v>
      </c>
      <c r="AR338" s="20">
        <v>33</v>
      </c>
      <c r="AS338" s="21" t="s">
        <v>306</v>
      </c>
      <c r="AT338" s="22" t="s">
        <v>244</v>
      </c>
      <c r="AU338" s="21">
        <v>235</v>
      </c>
      <c r="AV338" s="21" t="s">
        <v>266</v>
      </c>
      <c r="AW338" s="21" t="s">
        <v>64</v>
      </c>
      <c r="AX338" s="23" t="s">
        <v>173</v>
      </c>
      <c r="AY338" s="24" t="s">
        <v>60</v>
      </c>
      <c r="AZ338" s="10">
        <v>14</v>
      </c>
      <c r="BA338" s="10" t="s">
        <v>105</v>
      </c>
      <c r="BB338" s="25">
        <v>6.7</v>
      </c>
    </row>
    <row r="339" spans="41:54" ht="16.5" customHeight="1">
      <c r="AO339" s="18">
        <v>899</v>
      </c>
      <c r="AP339" s="27" t="s">
        <v>1063</v>
      </c>
      <c r="AQ339" s="19" t="s">
        <v>1063</v>
      </c>
      <c r="AR339" s="20">
        <v>12</v>
      </c>
      <c r="AS339" s="21" t="s">
        <v>248</v>
      </c>
      <c r="AT339" s="22" t="s">
        <v>239</v>
      </c>
      <c r="AU339" s="21">
        <v>219</v>
      </c>
      <c r="AV339" s="21" t="s">
        <v>253</v>
      </c>
      <c r="AW339" s="21" t="s">
        <v>1064</v>
      </c>
      <c r="AX339" s="23" t="s">
        <v>153</v>
      </c>
      <c r="AY339" s="24" t="s">
        <v>1065</v>
      </c>
      <c r="AZ339" s="10">
        <v>2</v>
      </c>
      <c r="BA339" s="10" t="s">
        <v>105</v>
      </c>
      <c r="BB339" s="25">
        <v>16.9</v>
      </c>
    </row>
    <row r="340" spans="41:54" ht="16.5" customHeight="1">
      <c r="AO340" s="18">
        <v>901</v>
      </c>
      <c r="AP340" s="27" t="s">
        <v>670</v>
      </c>
      <c r="AQ340" s="19" t="s">
        <v>230</v>
      </c>
      <c r="AR340" s="20">
        <v>23</v>
      </c>
      <c r="AS340" s="21" t="s">
        <v>262</v>
      </c>
      <c r="AT340" s="22" t="s">
        <v>239</v>
      </c>
      <c r="AU340" s="21">
        <v>197</v>
      </c>
      <c r="AV340" s="21" t="s">
        <v>266</v>
      </c>
      <c r="AW340" s="21" t="s">
        <v>671</v>
      </c>
      <c r="AX340" s="23" t="s">
        <v>174</v>
      </c>
      <c r="AY340" s="24" t="s">
        <v>669</v>
      </c>
      <c r="AZ340" s="10">
        <v>9</v>
      </c>
      <c r="BA340" s="10" t="s">
        <v>103</v>
      </c>
      <c r="BB340" s="25">
        <v>14.7</v>
      </c>
    </row>
    <row r="341" spans="41:54" ht="16.5" customHeight="1">
      <c r="AO341" s="18">
        <v>907</v>
      </c>
      <c r="AP341" s="27" t="s">
        <v>945</v>
      </c>
      <c r="AQ341" s="19" t="s">
        <v>946</v>
      </c>
      <c r="AR341" s="20">
        <v>2</v>
      </c>
      <c r="AS341" s="21" t="s">
        <v>248</v>
      </c>
      <c r="AT341" s="22" t="s">
        <v>277</v>
      </c>
      <c r="AU341" s="21">
        <v>175</v>
      </c>
      <c r="AV341" s="21" t="s">
        <v>245</v>
      </c>
      <c r="AW341" s="21" t="s">
        <v>526</v>
      </c>
      <c r="AX341" s="23" t="s">
        <v>160</v>
      </c>
      <c r="AY341" s="24" t="s">
        <v>722</v>
      </c>
      <c r="AZ341" s="10">
        <v>9</v>
      </c>
      <c r="BA341" s="10" t="s">
        <v>104</v>
      </c>
      <c r="BB341" s="25">
        <v>3.8</v>
      </c>
    </row>
    <row r="342" spans="41:54" ht="16.5" customHeight="1">
      <c r="AO342" s="18">
        <v>908</v>
      </c>
      <c r="AP342" s="19" t="s">
        <v>45</v>
      </c>
      <c r="AQ342" s="19" t="s">
        <v>231</v>
      </c>
      <c r="AR342" s="20">
        <v>32</v>
      </c>
      <c r="AS342" s="21" t="s">
        <v>306</v>
      </c>
      <c r="AT342" s="22" t="s">
        <v>307</v>
      </c>
      <c r="AU342" s="21">
        <v>210</v>
      </c>
      <c r="AV342" s="21" t="s">
        <v>266</v>
      </c>
      <c r="AW342" s="21" t="s">
        <v>46</v>
      </c>
      <c r="AX342" s="23" t="s">
        <v>47</v>
      </c>
      <c r="AY342" s="24" t="s">
        <v>381</v>
      </c>
      <c r="AZ342" s="10">
        <v>13</v>
      </c>
      <c r="BA342" s="10" t="s">
        <v>105</v>
      </c>
      <c r="BB342" s="25">
        <v>13</v>
      </c>
    </row>
    <row r="343" spans="41:54" ht="16.5" customHeight="1">
      <c r="AO343" s="18">
        <v>909</v>
      </c>
      <c r="AP343" s="19" t="s">
        <v>1161</v>
      </c>
      <c r="AQ343" s="19" t="s">
        <v>1162</v>
      </c>
      <c r="AR343" s="28">
        <v>21</v>
      </c>
      <c r="AS343" s="21" t="s">
        <v>248</v>
      </c>
      <c r="AT343" s="22" t="s">
        <v>239</v>
      </c>
      <c r="AU343" s="21">
        <v>190</v>
      </c>
      <c r="AV343" s="21" t="s">
        <v>266</v>
      </c>
      <c r="AW343" s="21" t="s">
        <v>1163</v>
      </c>
      <c r="AX343" s="23" t="s">
        <v>1164</v>
      </c>
      <c r="AY343" s="24" t="s">
        <v>268</v>
      </c>
      <c r="AZ343" s="10">
        <v>10</v>
      </c>
      <c r="BA343" s="10" t="s">
        <v>105</v>
      </c>
      <c r="BB343" s="25">
        <v>17.2</v>
      </c>
    </row>
    <row r="344" spans="41:54" ht="16.5" customHeight="1">
      <c r="AO344" s="18">
        <v>912</v>
      </c>
      <c r="AP344" s="27" t="s">
        <v>755</v>
      </c>
      <c r="AQ344" s="19" t="s">
        <v>756</v>
      </c>
      <c r="AR344" s="20">
        <v>32</v>
      </c>
      <c r="AS344" s="21" t="s">
        <v>248</v>
      </c>
      <c r="AT344" s="22" t="s">
        <v>259</v>
      </c>
      <c r="AU344" s="21">
        <v>200</v>
      </c>
      <c r="AV344" s="21" t="s">
        <v>266</v>
      </c>
      <c r="AW344" s="21" t="s">
        <v>757</v>
      </c>
      <c r="AX344" s="23" t="s">
        <v>742</v>
      </c>
      <c r="AY344" s="24" t="s">
        <v>743</v>
      </c>
      <c r="AZ344" s="10">
        <v>14</v>
      </c>
      <c r="BA344" s="10" t="s">
        <v>103</v>
      </c>
      <c r="BB344" s="25">
        <v>3</v>
      </c>
    </row>
    <row r="345" spans="41:54" ht="16.5" customHeight="1">
      <c r="AO345" s="18">
        <v>914</v>
      </c>
      <c r="AP345" s="27" t="s">
        <v>937</v>
      </c>
      <c r="AQ345" s="19" t="s">
        <v>232</v>
      </c>
      <c r="AR345" s="20">
        <v>21</v>
      </c>
      <c r="AS345" s="21" t="s">
        <v>262</v>
      </c>
      <c r="AT345" s="22" t="s">
        <v>252</v>
      </c>
      <c r="AU345" s="21">
        <v>190</v>
      </c>
      <c r="AV345" s="21" t="s">
        <v>266</v>
      </c>
      <c r="AW345" s="21" t="s">
        <v>938</v>
      </c>
      <c r="AX345" s="23" t="s">
        <v>160</v>
      </c>
      <c r="AY345" s="24" t="s">
        <v>722</v>
      </c>
      <c r="AZ345" s="10">
        <v>9</v>
      </c>
      <c r="BA345" s="10" t="s">
        <v>104</v>
      </c>
      <c r="BB345" s="25">
        <v>9.1</v>
      </c>
    </row>
    <row r="346" spans="41:54" ht="16.5" customHeight="1">
      <c r="AO346" s="18">
        <v>924</v>
      </c>
      <c r="AP346" s="19" t="s">
        <v>1057</v>
      </c>
      <c r="AQ346" s="19" t="s">
        <v>1058</v>
      </c>
      <c r="AR346" s="20">
        <v>15</v>
      </c>
      <c r="AS346" s="21" t="s">
        <v>248</v>
      </c>
      <c r="AT346" s="22" t="s">
        <v>277</v>
      </c>
      <c r="AU346" s="21">
        <v>172</v>
      </c>
      <c r="AV346" s="21" t="s">
        <v>253</v>
      </c>
      <c r="AW346" s="21" t="s">
        <v>292</v>
      </c>
      <c r="AX346" s="23" t="s">
        <v>150</v>
      </c>
      <c r="AY346" s="24" t="s">
        <v>242</v>
      </c>
      <c r="AZ346" s="10">
        <v>1</v>
      </c>
      <c r="BA346" s="10" t="s">
        <v>105</v>
      </c>
      <c r="BB346" s="25">
        <v>8.7</v>
      </c>
    </row>
    <row r="347" spans="41:54" ht="16.5" customHeight="1">
      <c r="AO347" s="18">
        <v>927</v>
      </c>
      <c r="AP347" s="19" t="s">
        <v>1159</v>
      </c>
      <c r="AQ347" s="19" t="s">
        <v>1160</v>
      </c>
      <c r="AR347" s="20">
        <v>45</v>
      </c>
      <c r="AS347" s="21" t="s">
        <v>238</v>
      </c>
      <c r="AT347" s="22" t="s">
        <v>244</v>
      </c>
      <c r="AU347" s="21">
        <v>205</v>
      </c>
      <c r="AV347" s="21" t="s">
        <v>245</v>
      </c>
      <c r="AW347" s="21" t="s">
        <v>357</v>
      </c>
      <c r="AX347" s="23" t="s">
        <v>168</v>
      </c>
      <c r="AY347" s="24" t="s">
        <v>353</v>
      </c>
      <c r="AZ347" s="10">
        <v>9</v>
      </c>
      <c r="BA347" s="10" t="s">
        <v>105</v>
      </c>
      <c r="BB347" s="25">
        <v>3.4</v>
      </c>
    </row>
    <row r="348" spans="41:54" ht="16.5" customHeight="1">
      <c r="AO348" s="18">
        <v>928</v>
      </c>
      <c r="AP348" s="27" t="s">
        <v>768</v>
      </c>
      <c r="AQ348" s="19" t="s">
        <v>769</v>
      </c>
      <c r="AR348" s="20">
        <v>14</v>
      </c>
      <c r="AS348" s="21" t="s">
        <v>248</v>
      </c>
      <c r="AT348" s="22" t="s">
        <v>252</v>
      </c>
      <c r="AU348" s="21">
        <v>185</v>
      </c>
      <c r="AV348" s="21" t="s">
        <v>245</v>
      </c>
      <c r="AW348" s="21" t="s">
        <v>770</v>
      </c>
      <c r="AX348" s="23" t="s">
        <v>758</v>
      </c>
      <c r="AY348" s="24" t="s">
        <v>759</v>
      </c>
      <c r="AZ348" s="10">
        <v>15</v>
      </c>
      <c r="BA348" s="10" t="s">
        <v>103</v>
      </c>
      <c r="BB348" s="25">
        <v>6</v>
      </c>
    </row>
    <row r="349" spans="41:54" ht="16.5" customHeight="1">
      <c r="AO349" s="18">
        <v>931</v>
      </c>
      <c r="AP349" s="19" t="s">
        <v>557</v>
      </c>
      <c r="AQ349" s="19" t="s">
        <v>134</v>
      </c>
      <c r="AR349" s="20">
        <v>5</v>
      </c>
      <c r="AS349" s="21" t="s">
        <v>248</v>
      </c>
      <c r="AT349" s="22" t="s">
        <v>264</v>
      </c>
      <c r="AU349" s="21">
        <v>190</v>
      </c>
      <c r="AV349" s="21" t="s">
        <v>240</v>
      </c>
      <c r="AW349" s="21" t="s">
        <v>558</v>
      </c>
      <c r="AX349" s="23" t="s">
        <v>154</v>
      </c>
      <c r="AY349" s="24" t="s">
        <v>403</v>
      </c>
      <c r="AZ349" s="10">
        <v>2</v>
      </c>
      <c r="BA349" s="10" t="s">
        <v>103</v>
      </c>
      <c r="BB349" s="25">
        <v>5.2</v>
      </c>
    </row>
    <row r="350" spans="41:54" ht="16.5" customHeight="1">
      <c r="AO350" s="18">
        <v>932</v>
      </c>
      <c r="AP350" s="19" t="s">
        <v>257</v>
      </c>
      <c r="AQ350" s="19" t="s">
        <v>258</v>
      </c>
      <c r="AR350" s="20">
        <v>22</v>
      </c>
      <c r="AS350" s="21" t="s">
        <v>248</v>
      </c>
      <c r="AT350" s="22" t="s">
        <v>259</v>
      </c>
      <c r="AU350" s="21">
        <v>200</v>
      </c>
      <c r="AV350" s="21" t="s">
        <v>245</v>
      </c>
      <c r="AW350" s="21" t="s">
        <v>260</v>
      </c>
      <c r="AX350" s="23" t="s">
        <v>159</v>
      </c>
      <c r="AY350" s="24" t="s">
        <v>242</v>
      </c>
      <c r="AZ350" s="10">
        <v>1</v>
      </c>
      <c r="BA350" s="10" t="s">
        <v>102</v>
      </c>
      <c r="BB350" s="25">
        <v>5.9</v>
      </c>
    </row>
    <row r="351" spans="41:54" ht="16.5" customHeight="1">
      <c r="AO351" s="18">
        <v>933</v>
      </c>
      <c r="AP351" s="19" t="s">
        <v>363</v>
      </c>
      <c r="AQ351" s="19" t="s">
        <v>364</v>
      </c>
      <c r="AR351" s="20">
        <v>50</v>
      </c>
      <c r="AS351" s="21" t="s">
        <v>248</v>
      </c>
      <c r="AT351" s="22" t="s">
        <v>264</v>
      </c>
      <c r="AU351" s="21">
        <v>190</v>
      </c>
      <c r="AV351" s="21" t="s">
        <v>253</v>
      </c>
      <c r="AW351" s="21" t="s">
        <v>365</v>
      </c>
      <c r="AX351" s="23" t="s">
        <v>352</v>
      </c>
      <c r="AY351" s="24" t="s">
        <v>353</v>
      </c>
      <c r="AZ351" s="10">
        <v>7</v>
      </c>
      <c r="BA351" s="10" t="s">
        <v>102</v>
      </c>
      <c r="BB351" s="25">
        <v>3.4</v>
      </c>
    </row>
    <row r="352" spans="41:54" ht="16.5" customHeight="1">
      <c r="AO352" s="18">
        <v>936</v>
      </c>
      <c r="AP352" s="19" t="s">
        <v>704</v>
      </c>
      <c r="AQ352" s="19" t="s">
        <v>705</v>
      </c>
      <c r="AR352" s="20">
        <v>1</v>
      </c>
      <c r="AS352" s="21" t="s">
        <v>248</v>
      </c>
      <c r="AT352" s="22" t="s">
        <v>312</v>
      </c>
      <c r="AU352" s="21">
        <v>185</v>
      </c>
      <c r="AV352" s="21" t="s">
        <v>266</v>
      </c>
      <c r="AW352" s="21" t="s">
        <v>325</v>
      </c>
      <c r="AX352" s="23" t="s">
        <v>692</v>
      </c>
      <c r="AY352" s="24" t="s">
        <v>301</v>
      </c>
      <c r="AZ352" s="10">
        <v>11</v>
      </c>
      <c r="BA352" s="10" t="s">
        <v>103</v>
      </c>
      <c r="BB352" s="25">
        <v>4.2</v>
      </c>
    </row>
    <row r="353" spans="41:54" ht="16.5" customHeight="1">
      <c r="AO353" s="18">
        <v>937</v>
      </c>
      <c r="AP353" s="19" t="s">
        <v>927</v>
      </c>
      <c r="AQ353" s="19" t="s">
        <v>928</v>
      </c>
      <c r="AR353" s="20">
        <v>24</v>
      </c>
      <c r="AS353" s="21" t="s">
        <v>238</v>
      </c>
      <c r="AT353" s="22" t="s">
        <v>244</v>
      </c>
      <c r="AU353" s="21">
        <v>220</v>
      </c>
      <c r="AV353" s="21" t="s">
        <v>253</v>
      </c>
      <c r="AW353" s="21" t="s">
        <v>923</v>
      </c>
      <c r="AX353" s="23" t="s">
        <v>912</v>
      </c>
      <c r="AY353" s="24" t="s">
        <v>381</v>
      </c>
      <c r="AZ353" s="10">
        <v>8</v>
      </c>
      <c r="BA353" s="10" t="s">
        <v>104</v>
      </c>
      <c r="BB353" s="25">
        <v>2</v>
      </c>
    </row>
    <row r="354" spans="41:54" ht="16.5" customHeight="1">
      <c r="AO354" s="18">
        <v>938</v>
      </c>
      <c r="AP354" s="19" t="s">
        <v>825</v>
      </c>
      <c r="AQ354" s="19" t="s">
        <v>826</v>
      </c>
      <c r="AR354" s="20">
        <v>13</v>
      </c>
      <c r="AS354" s="21" t="s">
        <v>248</v>
      </c>
      <c r="AT354" s="22" t="s">
        <v>259</v>
      </c>
      <c r="AU354" s="21">
        <v>207</v>
      </c>
      <c r="AV354" s="21" t="s">
        <v>253</v>
      </c>
      <c r="AW354" s="21" t="s">
        <v>827</v>
      </c>
      <c r="AX354" s="23" t="s">
        <v>170</v>
      </c>
      <c r="AY354" s="24" t="s">
        <v>353</v>
      </c>
      <c r="AZ354" s="10">
        <v>2</v>
      </c>
      <c r="BA354" s="10" t="s">
        <v>104</v>
      </c>
      <c r="BB354" s="25">
        <v>14.7</v>
      </c>
    </row>
    <row r="355" spans="41:54" ht="16.5" customHeight="1">
      <c r="AO355" s="18">
        <v>940</v>
      </c>
      <c r="AP355" s="19" t="s">
        <v>682</v>
      </c>
      <c r="AQ355" s="19" t="s">
        <v>683</v>
      </c>
      <c r="AR355" s="20">
        <v>4</v>
      </c>
      <c r="AS355" s="21" t="s">
        <v>238</v>
      </c>
      <c r="AT355" s="22" t="s">
        <v>244</v>
      </c>
      <c r="AU355" s="21">
        <v>225</v>
      </c>
      <c r="AV355" s="21" t="s">
        <v>253</v>
      </c>
      <c r="AW355" s="21" t="s">
        <v>684</v>
      </c>
      <c r="AX355" s="23" t="s">
        <v>172</v>
      </c>
      <c r="AY355" s="24" t="s">
        <v>336</v>
      </c>
      <c r="AZ355" s="10">
        <v>10</v>
      </c>
      <c r="BA355" s="10" t="s">
        <v>103</v>
      </c>
      <c r="BB355" s="25">
        <v>6.5</v>
      </c>
    </row>
    <row r="356" spans="41:54" ht="16.5" customHeight="1">
      <c r="AO356" s="18">
        <v>941</v>
      </c>
      <c r="AP356" s="19" t="s">
        <v>464</v>
      </c>
      <c r="AQ356" s="19" t="s">
        <v>465</v>
      </c>
      <c r="AR356" s="20">
        <v>11</v>
      </c>
      <c r="AS356" s="21" t="s">
        <v>248</v>
      </c>
      <c r="AT356" s="22" t="s">
        <v>277</v>
      </c>
      <c r="AU356" s="21">
        <v>170</v>
      </c>
      <c r="AV356" s="21" t="s">
        <v>266</v>
      </c>
      <c r="AW356" s="21" t="s">
        <v>466</v>
      </c>
      <c r="AX356" s="23" t="s">
        <v>171</v>
      </c>
      <c r="AY356" s="24" t="s">
        <v>463</v>
      </c>
      <c r="AZ356" s="10">
        <v>13</v>
      </c>
      <c r="BA356" s="10" t="s">
        <v>102</v>
      </c>
      <c r="BB356" s="25">
        <v>11.9</v>
      </c>
    </row>
    <row r="357" spans="41:54" ht="16.5" customHeight="1">
      <c r="AO357" s="18">
        <v>944</v>
      </c>
      <c r="AP357" s="27" t="s">
        <v>501</v>
      </c>
      <c r="AQ357" s="19" t="s">
        <v>502</v>
      </c>
      <c r="AR357" s="20">
        <v>22</v>
      </c>
      <c r="AS357" s="21" t="s">
        <v>238</v>
      </c>
      <c r="AT357" s="22" t="s">
        <v>272</v>
      </c>
      <c r="AU357" s="21">
        <v>185</v>
      </c>
      <c r="AV357" s="21" t="s">
        <v>240</v>
      </c>
      <c r="AW357" s="21" t="s">
        <v>250</v>
      </c>
      <c r="AX357" s="23" t="s">
        <v>492</v>
      </c>
      <c r="AY357" s="24" t="s">
        <v>493</v>
      </c>
      <c r="AZ357" s="10">
        <v>15</v>
      </c>
      <c r="BA357" s="10" t="s">
        <v>102</v>
      </c>
      <c r="BB357" s="25">
        <v>6</v>
      </c>
    </row>
    <row r="358" spans="41:54" ht="16.5" customHeight="1">
      <c r="AO358" s="18">
        <v>949</v>
      </c>
      <c r="AP358" s="27" t="s">
        <v>1072</v>
      </c>
      <c r="AQ358" s="19" t="s">
        <v>1072</v>
      </c>
      <c r="AR358" s="20">
        <v>11</v>
      </c>
      <c r="AS358" s="21" t="s">
        <v>262</v>
      </c>
      <c r="AT358" s="22" t="s">
        <v>256</v>
      </c>
      <c r="AU358" s="21">
        <v>200</v>
      </c>
      <c r="AV358" s="21" t="s">
        <v>253</v>
      </c>
      <c r="AW358" s="21" t="s">
        <v>710</v>
      </c>
      <c r="AX358" s="23" t="s">
        <v>153</v>
      </c>
      <c r="AY358" s="24" t="s">
        <v>1065</v>
      </c>
      <c r="AZ358" s="10">
        <v>2</v>
      </c>
      <c r="BA358" s="10" t="s">
        <v>105</v>
      </c>
      <c r="BB358" s="25">
        <v>4.4</v>
      </c>
    </row>
    <row r="359" spans="41:54" ht="16.5" customHeight="1">
      <c r="AO359" s="18">
        <v>950</v>
      </c>
      <c r="AP359" s="27" t="s">
        <v>21</v>
      </c>
      <c r="AQ359" s="19" t="s">
        <v>22</v>
      </c>
      <c r="AR359" s="20">
        <v>42</v>
      </c>
      <c r="AS359" s="21" t="s">
        <v>238</v>
      </c>
      <c r="AT359" s="22" t="s">
        <v>244</v>
      </c>
      <c r="AU359" s="21">
        <v>240</v>
      </c>
      <c r="AV359" s="21" t="s">
        <v>245</v>
      </c>
      <c r="AW359" s="21" t="s">
        <v>1149</v>
      </c>
      <c r="AX359" s="23" t="s">
        <v>16</v>
      </c>
      <c r="AY359" s="24" t="s">
        <v>17</v>
      </c>
      <c r="AZ359" s="10">
        <v>11</v>
      </c>
      <c r="BA359" s="10" t="s">
        <v>105</v>
      </c>
      <c r="BB359" s="25">
        <v>12.1</v>
      </c>
    </row>
    <row r="360" spans="41:54" ht="16.5" customHeight="1">
      <c r="AO360" s="18">
        <v>951</v>
      </c>
      <c r="AP360" s="19" t="s">
        <v>399</v>
      </c>
      <c r="AQ360" s="19" t="s">
        <v>400</v>
      </c>
      <c r="AR360" s="20">
        <v>20</v>
      </c>
      <c r="AS360" s="21" t="s">
        <v>248</v>
      </c>
      <c r="AT360" s="22" t="s">
        <v>312</v>
      </c>
      <c r="AU360" s="21">
        <v>195</v>
      </c>
      <c r="AV360" s="21" t="s">
        <v>266</v>
      </c>
      <c r="AW360" s="21" t="s">
        <v>401</v>
      </c>
      <c r="AX360" s="23" t="s">
        <v>402</v>
      </c>
      <c r="AY360" s="24" t="s">
        <v>403</v>
      </c>
      <c r="AZ360" s="10">
        <v>10</v>
      </c>
      <c r="BA360" s="10" t="s">
        <v>102</v>
      </c>
      <c r="BB360" s="25">
        <v>12.4</v>
      </c>
    </row>
    <row r="361" spans="41:54" ht="16.5" customHeight="1">
      <c r="AO361" s="18">
        <v>954</v>
      </c>
      <c r="AP361" s="19" t="s">
        <v>787</v>
      </c>
      <c r="AQ361" s="19" t="s">
        <v>788</v>
      </c>
      <c r="AR361" s="20">
        <v>12</v>
      </c>
      <c r="AS361" s="21" t="s">
        <v>248</v>
      </c>
      <c r="AT361" s="22" t="s">
        <v>259</v>
      </c>
      <c r="AU361" s="21">
        <v>175</v>
      </c>
      <c r="AV361" s="21" t="s">
        <v>253</v>
      </c>
      <c r="AW361" s="21" t="s">
        <v>789</v>
      </c>
      <c r="AX361" s="23" t="s">
        <v>774</v>
      </c>
      <c r="AY361" s="24" t="s">
        <v>775</v>
      </c>
      <c r="AZ361" s="10">
        <v>16</v>
      </c>
      <c r="BA361" s="10" t="s">
        <v>103</v>
      </c>
      <c r="BB361" s="25">
        <v>5</v>
      </c>
    </row>
    <row r="362" spans="41:54" ht="16.5" customHeight="1">
      <c r="AO362" s="18">
        <v>955</v>
      </c>
      <c r="AP362" s="27" t="s">
        <v>771</v>
      </c>
      <c r="AQ362" s="19" t="s">
        <v>772</v>
      </c>
      <c r="AR362" s="20">
        <v>44</v>
      </c>
      <c r="AS362" s="21" t="s">
        <v>238</v>
      </c>
      <c r="AT362" s="22" t="s">
        <v>239</v>
      </c>
      <c r="AU362" s="21">
        <v>225</v>
      </c>
      <c r="AV362" s="21" t="s">
        <v>266</v>
      </c>
      <c r="AW362" s="21" t="s">
        <v>773</v>
      </c>
      <c r="AX362" s="23" t="s">
        <v>758</v>
      </c>
      <c r="AY362" s="24" t="s">
        <v>759</v>
      </c>
      <c r="AZ362" s="10">
        <v>15</v>
      </c>
      <c r="BA362" s="10" t="s">
        <v>103</v>
      </c>
      <c r="BB362" s="25">
        <v>4.3</v>
      </c>
    </row>
    <row r="363" spans="41:54" ht="16.5" customHeight="1">
      <c r="AO363" s="18">
        <v>957</v>
      </c>
      <c r="AP363" s="19" t="s">
        <v>1137</v>
      </c>
      <c r="AQ363" s="19" t="s">
        <v>1138</v>
      </c>
      <c r="AR363" s="20">
        <v>33</v>
      </c>
      <c r="AS363" s="21" t="s">
        <v>282</v>
      </c>
      <c r="AT363" s="22" t="s">
        <v>315</v>
      </c>
      <c r="AU363" s="21">
        <v>225</v>
      </c>
      <c r="AV363" s="21" t="s">
        <v>266</v>
      </c>
      <c r="AW363" s="21" t="s">
        <v>338</v>
      </c>
      <c r="AX363" s="23" t="s">
        <v>1133</v>
      </c>
      <c r="AY363" s="24" t="s">
        <v>336</v>
      </c>
      <c r="AZ363" s="10">
        <v>7</v>
      </c>
      <c r="BA363" s="10" t="s">
        <v>105</v>
      </c>
      <c r="BB363" s="25">
        <v>4.8</v>
      </c>
    </row>
    <row r="364" spans="41:54" ht="16.5" customHeight="1">
      <c r="AO364" s="18">
        <v>958</v>
      </c>
      <c r="AP364" s="27" t="s">
        <v>13</v>
      </c>
      <c r="AQ364" s="19" t="s">
        <v>14</v>
      </c>
      <c r="AR364" s="20">
        <v>55</v>
      </c>
      <c r="AS364" s="21" t="s">
        <v>238</v>
      </c>
      <c r="AT364" s="22" t="s">
        <v>307</v>
      </c>
      <c r="AU364" s="21">
        <v>240</v>
      </c>
      <c r="AV364" s="21" t="s">
        <v>240</v>
      </c>
      <c r="AW364" s="21" t="s">
        <v>15</v>
      </c>
      <c r="AX364" s="23" t="s">
        <v>16</v>
      </c>
      <c r="AY364" s="24" t="s">
        <v>17</v>
      </c>
      <c r="AZ364" s="10">
        <v>11</v>
      </c>
      <c r="BA364" s="10" t="s">
        <v>105</v>
      </c>
      <c r="BB364" s="25">
        <v>16.9</v>
      </c>
    </row>
    <row r="365" spans="41:54" ht="16.5" customHeight="1">
      <c r="AO365" s="18">
        <v>959</v>
      </c>
      <c r="AP365" s="19" t="s">
        <v>687</v>
      </c>
      <c r="AQ365" s="19" t="s">
        <v>688</v>
      </c>
      <c r="AR365" s="20">
        <v>23</v>
      </c>
      <c r="AS365" s="21" t="s">
        <v>238</v>
      </c>
      <c r="AT365" s="22" t="s">
        <v>359</v>
      </c>
      <c r="AU365" s="21">
        <v>225</v>
      </c>
      <c r="AV365" s="21" t="s">
        <v>240</v>
      </c>
      <c r="AW365" s="21" t="s">
        <v>689</v>
      </c>
      <c r="AX365" s="23" t="s">
        <v>172</v>
      </c>
      <c r="AY365" s="24" t="s">
        <v>336</v>
      </c>
      <c r="AZ365" s="10">
        <v>10</v>
      </c>
      <c r="BA365" s="10" t="s">
        <v>103</v>
      </c>
      <c r="BB365" s="25">
        <v>2.9</v>
      </c>
    </row>
    <row r="366" spans="41:54" ht="16.5" customHeight="1">
      <c r="AO366" s="18">
        <v>961</v>
      </c>
      <c r="AP366" s="19" t="s">
        <v>392</v>
      </c>
      <c r="AQ366" s="19" t="s">
        <v>233</v>
      </c>
      <c r="AR366" s="20">
        <v>33</v>
      </c>
      <c r="AS366" s="21" t="s">
        <v>282</v>
      </c>
      <c r="AT366" s="22" t="s">
        <v>359</v>
      </c>
      <c r="AU366" s="21">
        <v>267</v>
      </c>
      <c r="AV366" s="21" t="s">
        <v>245</v>
      </c>
      <c r="AW366" s="21" t="s">
        <v>292</v>
      </c>
      <c r="AX366" s="23" t="s">
        <v>169</v>
      </c>
      <c r="AY366" s="24" t="s">
        <v>381</v>
      </c>
      <c r="AZ366" s="10">
        <v>9</v>
      </c>
      <c r="BA366" s="10" t="s">
        <v>102</v>
      </c>
      <c r="BB366" s="25">
        <v>5.2</v>
      </c>
    </row>
    <row r="367" spans="41:54" ht="16.5" customHeight="1">
      <c r="AO367" s="18">
        <v>964</v>
      </c>
      <c r="AP367" s="19" t="s">
        <v>965</v>
      </c>
      <c r="AQ367" s="19" t="s">
        <v>966</v>
      </c>
      <c r="AR367" s="20">
        <v>30</v>
      </c>
      <c r="AS367" s="21" t="s">
        <v>238</v>
      </c>
      <c r="AT367" s="22" t="s">
        <v>307</v>
      </c>
      <c r="AU367" s="21">
        <v>240</v>
      </c>
      <c r="AV367" s="21" t="s">
        <v>245</v>
      </c>
      <c r="AW367" s="21" t="s">
        <v>967</v>
      </c>
      <c r="AX367" s="23" t="s">
        <v>155</v>
      </c>
      <c r="AY367" s="24" t="s">
        <v>301</v>
      </c>
      <c r="AZ367" s="10">
        <v>11</v>
      </c>
      <c r="BA367" s="10" t="s">
        <v>104</v>
      </c>
      <c r="BB367" s="25">
        <v>5.7</v>
      </c>
    </row>
    <row r="368" spans="41:54" ht="16.5" customHeight="1">
      <c r="AO368" s="18">
        <v>966</v>
      </c>
      <c r="AP368" s="19" t="s">
        <v>1007</v>
      </c>
      <c r="AQ368" s="19" t="s">
        <v>1008</v>
      </c>
      <c r="AR368" s="20">
        <v>3</v>
      </c>
      <c r="AS368" s="21" t="s">
        <v>248</v>
      </c>
      <c r="AT368" s="22" t="s">
        <v>264</v>
      </c>
      <c r="AU368" s="21">
        <v>190</v>
      </c>
      <c r="AV368" s="21" t="s">
        <v>245</v>
      </c>
      <c r="AW368" s="21" t="s">
        <v>1009</v>
      </c>
      <c r="AX368" s="23" t="s">
        <v>1005</v>
      </c>
      <c r="AY368" s="24" t="s">
        <v>1006</v>
      </c>
      <c r="AZ368" s="10">
        <v>14</v>
      </c>
      <c r="BA368" s="10" t="s">
        <v>104</v>
      </c>
      <c r="BB368" s="25">
        <v>7.5</v>
      </c>
    </row>
    <row r="369" spans="41:54" ht="16.5" customHeight="1">
      <c r="AO369" s="18">
        <v>967</v>
      </c>
      <c r="AP369" s="19" t="s">
        <v>285</v>
      </c>
      <c r="AQ369" s="19" t="s">
        <v>286</v>
      </c>
      <c r="AR369" s="26">
        <v>20</v>
      </c>
      <c r="AS369" s="21" t="s">
        <v>248</v>
      </c>
      <c r="AT369" s="22" t="s">
        <v>259</v>
      </c>
      <c r="AU369" s="21">
        <v>180</v>
      </c>
      <c r="AV369" s="21" t="s">
        <v>253</v>
      </c>
      <c r="AW369" s="21" t="s">
        <v>287</v>
      </c>
      <c r="AX369" s="24" t="s">
        <v>178</v>
      </c>
      <c r="AY369" s="24" t="s">
        <v>268</v>
      </c>
      <c r="AZ369" s="10">
        <v>2</v>
      </c>
      <c r="BA369" s="10" t="s">
        <v>102</v>
      </c>
      <c r="BB369" s="25">
        <v>4.4</v>
      </c>
    </row>
    <row r="370" spans="41:54" ht="16.5" customHeight="1">
      <c r="AO370" s="18">
        <v>969</v>
      </c>
      <c r="AP370" s="19" t="s">
        <v>590</v>
      </c>
      <c r="AQ370" s="19" t="s">
        <v>591</v>
      </c>
      <c r="AR370" s="20">
        <v>42</v>
      </c>
      <c r="AS370" s="21" t="s">
        <v>248</v>
      </c>
      <c r="AT370" s="22" t="s">
        <v>259</v>
      </c>
      <c r="AU370" s="21">
        <v>210</v>
      </c>
      <c r="AV370" s="21" t="s">
        <v>266</v>
      </c>
      <c r="AW370" s="21" t="s">
        <v>592</v>
      </c>
      <c r="AX370" s="23" t="s">
        <v>583</v>
      </c>
      <c r="AY370" s="24" t="s">
        <v>268</v>
      </c>
      <c r="AZ370" s="10">
        <v>4</v>
      </c>
      <c r="BA370" s="10" t="s">
        <v>103</v>
      </c>
      <c r="BB370" s="25">
        <v>8.1</v>
      </c>
    </row>
    <row r="371" spans="41:54" ht="16.5" customHeight="1">
      <c r="AO371" s="18">
        <v>970</v>
      </c>
      <c r="AP371" s="27" t="s">
        <v>519</v>
      </c>
      <c r="AQ371" s="19" t="s">
        <v>520</v>
      </c>
      <c r="AR371" s="20">
        <v>30</v>
      </c>
      <c r="AS371" s="21" t="s">
        <v>248</v>
      </c>
      <c r="AT371" s="22" t="s">
        <v>259</v>
      </c>
      <c r="AU371" s="21">
        <v>215</v>
      </c>
      <c r="AV371" s="21" t="s">
        <v>245</v>
      </c>
      <c r="AW371" s="21" t="s">
        <v>521</v>
      </c>
      <c r="AX371" s="23" t="s">
        <v>509</v>
      </c>
      <c r="AY371" s="24" t="s">
        <v>510</v>
      </c>
      <c r="AZ371" s="10">
        <v>16</v>
      </c>
      <c r="BA371" s="10" t="s">
        <v>102</v>
      </c>
      <c r="BB371" s="25">
        <v>4.3</v>
      </c>
    </row>
    <row r="372" spans="41:54" ht="16.5" customHeight="1">
      <c r="AO372" s="18">
        <v>972</v>
      </c>
      <c r="AP372" s="27" t="s">
        <v>28</v>
      </c>
      <c r="AQ372" s="19" t="s">
        <v>29</v>
      </c>
      <c r="AR372" s="20">
        <v>5</v>
      </c>
      <c r="AS372" s="21" t="s">
        <v>262</v>
      </c>
      <c r="AT372" s="22" t="s">
        <v>252</v>
      </c>
      <c r="AU372" s="21">
        <v>200</v>
      </c>
      <c r="AV372" s="21" t="s">
        <v>245</v>
      </c>
      <c r="AW372" s="21" t="s">
        <v>30</v>
      </c>
      <c r="AX372" s="23" t="s">
        <v>16</v>
      </c>
      <c r="AY372" s="24" t="s">
        <v>17</v>
      </c>
      <c r="AZ372" s="10">
        <v>11</v>
      </c>
      <c r="BA372" s="10" t="s">
        <v>105</v>
      </c>
      <c r="BB372" s="25">
        <v>5.6</v>
      </c>
    </row>
    <row r="373" spans="41:54" ht="16.5" customHeight="1">
      <c r="AO373" s="18">
        <v>974</v>
      </c>
      <c r="AP373" s="27" t="s">
        <v>26</v>
      </c>
      <c r="AQ373" s="19" t="s">
        <v>27</v>
      </c>
      <c r="AR373" s="20">
        <v>14</v>
      </c>
      <c r="AS373" s="21" t="s">
        <v>248</v>
      </c>
      <c r="AT373" s="22" t="s">
        <v>252</v>
      </c>
      <c r="AU373" s="21">
        <v>180</v>
      </c>
      <c r="AV373" s="21" t="s">
        <v>266</v>
      </c>
      <c r="AW373" s="21" t="s">
        <v>409</v>
      </c>
      <c r="AX373" s="23" t="s">
        <v>16</v>
      </c>
      <c r="AY373" s="24" t="s">
        <v>17</v>
      </c>
      <c r="AZ373" s="10">
        <v>11</v>
      </c>
      <c r="BA373" s="10" t="s">
        <v>105</v>
      </c>
      <c r="BB373" s="25">
        <v>5.9</v>
      </c>
    </row>
    <row r="374" spans="41:54" ht="16.5" customHeight="1">
      <c r="AO374" s="18">
        <v>975</v>
      </c>
      <c r="AP374" s="19" t="s">
        <v>531</v>
      </c>
      <c r="AQ374" s="19" t="s">
        <v>135</v>
      </c>
      <c r="AR374" s="20">
        <v>1</v>
      </c>
      <c r="AS374" s="21" t="s">
        <v>238</v>
      </c>
      <c r="AT374" s="22" t="s">
        <v>239</v>
      </c>
      <c r="AU374" s="21">
        <v>220</v>
      </c>
      <c r="AV374" s="21" t="s">
        <v>240</v>
      </c>
      <c r="AW374" s="21" t="s">
        <v>532</v>
      </c>
      <c r="AX374" s="23" t="s">
        <v>166</v>
      </c>
      <c r="AY374" s="24" t="s">
        <v>242</v>
      </c>
      <c r="AZ374" s="10">
        <v>1</v>
      </c>
      <c r="BA374" s="10" t="s">
        <v>103</v>
      </c>
      <c r="BB374" s="25">
        <v>12.8</v>
      </c>
    </row>
    <row r="375" spans="41:54" ht="16.5" customHeight="1">
      <c r="AO375" s="18">
        <v>977</v>
      </c>
      <c r="AP375" s="27" t="s">
        <v>1073</v>
      </c>
      <c r="AQ375" s="19" t="s">
        <v>1073</v>
      </c>
      <c r="AR375" s="20">
        <v>1</v>
      </c>
      <c r="AS375" s="21" t="s">
        <v>248</v>
      </c>
      <c r="AT375" s="22" t="s">
        <v>264</v>
      </c>
      <c r="AU375" s="21">
        <v>184</v>
      </c>
      <c r="AV375" s="21" t="s">
        <v>266</v>
      </c>
      <c r="AW375" s="21" t="s">
        <v>1074</v>
      </c>
      <c r="AX375" s="23" t="s">
        <v>153</v>
      </c>
      <c r="AY375" s="24" t="s">
        <v>1065</v>
      </c>
      <c r="AZ375" s="10">
        <v>2</v>
      </c>
      <c r="BA375" s="10" t="s">
        <v>105</v>
      </c>
      <c r="BB375" s="25">
        <v>3.2</v>
      </c>
    </row>
    <row r="376" spans="41:54" ht="16.5" customHeight="1">
      <c r="AO376" s="18">
        <v>978</v>
      </c>
      <c r="AP376" s="19" t="s">
        <v>836</v>
      </c>
      <c r="AQ376" s="19" t="s">
        <v>837</v>
      </c>
      <c r="AR376" s="20">
        <v>41</v>
      </c>
      <c r="AS376" s="21" t="s">
        <v>248</v>
      </c>
      <c r="AT376" s="22" t="s">
        <v>239</v>
      </c>
      <c r="AU376" s="21">
        <v>172</v>
      </c>
      <c r="AV376" s="21" t="s">
        <v>253</v>
      </c>
      <c r="AW376" s="21" t="s">
        <v>710</v>
      </c>
      <c r="AX376" s="23" t="s">
        <v>170</v>
      </c>
      <c r="AY376" s="24" t="s">
        <v>353</v>
      </c>
      <c r="AZ376" s="10">
        <v>2</v>
      </c>
      <c r="BA376" s="10" t="s">
        <v>104</v>
      </c>
      <c r="BB376" s="25">
        <v>3.8</v>
      </c>
    </row>
    <row r="377" spans="41:54" ht="16.5" customHeight="1">
      <c r="AO377" s="18">
        <v>981</v>
      </c>
      <c r="AP377" s="27" t="s">
        <v>744</v>
      </c>
      <c r="AQ377" s="19" t="s">
        <v>745</v>
      </c>
      <c r="AR377" s="20">
        <v>22</v>
      </c>
      <c r="AS377" s="21" t="s">
        <v>238</v>
      </c>
      <c r="AT377" s="22" t="s">
        <v>239</v>
      </c>
      <c r="AU377" s="21">
        <v>220</v>
      </c>
      <c r="AV377" s="21" t="s">
        <v>240</v>
      </c>
      <c r="AW377" s="21" t="s">
        <v>746</v>
      </c>
      <c r="AX377" s="23" t="s">
        <v>742</v>
      </c>
      <c r="AY377" s="24" t="s">
        <v>743</v>
      </c>
      <c r="AZ377" s="10">
        <v>14</v>
      </c>
      <c r="BA377" s="10" t="s">
        <v>103</v>
      </c>
      <c r="BB377" s="25">
        <v>18.8</v>
      </c>
    </row>
    <row r="378" spans="41:54" ht="16.5" customHeight="1">
      <c r="AO378" s="18">
        <v>982</v>
      </c>
      <c r="AP378" s="19" t="s">
        <v>712</v>
      </c>
      <c r="AQ378" s="19" t="s">
        <v>234</v>
      </c>
      <c r="AR378" s="20">
        <v>13</v>
      </c>
      <c r="AS378" s="21" t="s">
        <v>248</v>
      </c>
      <c r="AT378" s="22" t="s">
        <v>249</v>
      </c>
      <c r="AU378" s="21">
        <v>177</v>
      </c>
      <c r="AV378" s="21" t="s">
        <v>266</v>
      </c>
      <c r="AW378" s="21" t="s">
        <v>357</v>
      </c>
      <c r="AX378" s="23" t="s">
        <v>158</v>
      </c>
      <c r="AY378" s="24" t="s">
        <v>336</v>
      </c>
      <c r="AZ378" s="10">
        <v>12</v>
      </c>
      <c r="BA378" s="10" t="s">
        <v>103</v>
      </c>
      <c r="BB378" s="25">
        <v>15</v>
      </c>
    </row>
    <row r="379" spans="41:54" ht="16.5" customHeight="1">
      <c r="AO379" s="18">
        <v>984</v>
      </c>
      <c r="AP379" s="27" t="s">
        <v>58</v>
      </c>
      <c r="AQ379" s="19" t="s">
        <v>235</v>
      </c>
      <c r="AR379" s="20">
        <v>20</v>
      </c>
      <c r="AS379" s="21" t="s">
        <v>238</v>
      </c>
      <c r="AT379" s="22" t="s">
        <v>239</v>
      </c>
      <c r="AU379" s="21">
        <v>210</v>
      </c>
      <c r="AV379" s="21" t="s">
        <v>266</v>
      </c>
      <c r="AW379" s="21" t="s">
        <v>59</v>
      </c>
      <c r="AX379" s="23" t="s">
        <v>173</v>
      </c>
      <c r="AY379" s="24" t="s">
        <v>60</v>
      </c>
      <c r="AZ379" s="10">
        <v>14</v>
      </c>
      <c r="BA379" s="10" t="s">
        <v>105</v>
      </c>
      <c r="BB379" s="25">
        <v>18.5</v>
      </c>
    </row>
    <row r="380" spans="41:54" ht="16.5" customHeight="1">
      <c r="AO380" s="18">
        <v>986</v>
      </c>
      <c r="AP380" s="19" t="s">
        <v>599</v>
      </c>
      <c r="AQ380" s="19" t="s">
        <v>600</v>
      </c>
      <c r="AR380" s="20">
        <v>55</v>
      </c>
      <c r="AS380" s="21" t="s">
        <v>282</v>
      </c>
      <c r="AT380" s="22" t="s">
        <v>415</v>
      </c>
      <c r="AU380" s="21">
        <v>245</v>
      </c>
      <c r="AV380" s="21" t="s">
        <v>253</v>
      </c>
      <c r="AW380" s="21" t="s">
        <v>601</v>
      </c>
      <c r="AX380" s="23" t="s">
        <v>583</v>
      </c>
      <c r="AY380" s="24" t="s">
        <v>268</v>
      </c>
      <c r="AZ380" s="10">
        <v>4</v>
      </c>
      <c r="BA380" s="10" t="s">
        <v>103</v>
      </c>
      <c r="BB380" s="25">
        <v>3.4</v>
      </c>
    </row>
    <row r="381" spans="41:54" ht="16.5" customHeight="1">
      <c r="AO381" s="18">
        <v>987</v>
      </c>
      <c r="AP381" s="27" t="s">
        <v>739</v>
      </c>
      <c r="AQ381" s="19" t="s">
        <v>740</v>
      </c>
      <c r="AR381" s="20">
        <v>10</v>
      </c>
      <c r="AS381" s="21" t="s">
        <v>248</v>
      </c>
      <c r="AT381" s="22" t="s">
        <v>351</v>
      </c>
      <c r="AU381" s="21">
        <v>185</v>
      </c>
      <c r="AV381" s="21" t="s">
        <v>240</v>
      </c>
      <c r="AW381" s="21" t="s">
        <v>741</v>
      </c>
      <c r="AX381" s="23" t="s">
        <v>742</v>
      </c>
      <c r="AY381" s="24" t="s">
        <v>743</v>
      </c>
      <c r="AZ381" s="10">
        <v>14</v>
      </c>
      <c r="BA381" s="10" t="s">
        <v>103</v>
      </c>
      <c r="BB381" s="25">
        <v>23</v>
      </c>
    </row>
    <row r="382" spans="41:54" ht="16.5" customHeight="1">
      <c r="AO382" s="18">
        <v>988</v>
      </c>
      <c r="AP382" s="19" t="s">
        <v>396</v>
      </c>
      <c r="AQ382" s="19" t="s">
        <v>397</v>
      </c>
      <c r="AR382" s="20">
        <v>0</v>
      </c>
      <c r="AS382" s="21" t="s">
        <v>262</v>
      </c>
      <c r="AT382" s="22" t="s">
        <v>256</v>
      </c>
      <c r="AU382" s="21">
        <v>208</v>
      </c>
      <c r="AV382" s="21" t="s">
        <v>253</v>
      </c>
      <c r="AW382" s="21" t="s">
        <v>398</v>
      </c>
      <c r="AX382" s="23" t="s">
        <v>169</v>
      </c>
      <c r="AY382" s="24" t="s">
        <v>381</v>
      </c>
      <c r="AZ382" s="10">
        <v>9</v>
      </c>
      <c r="BA382" s="10" t="s">
        <v>102</v>
      </c>
      <c r="BB382" s="25">
        <v>3</v>
      </c>
    </row>
    <row r="383" spans="41:54" ht="16.5" customHeight="1">
      <c r="AO383" s="18">
        <v>989</v>
      </c>
      <c r="AP383" s="19" t="s">
        <v>690</v>
      </c>
      <c r="AQ383" s="19" t="s">
        <v>236</v>
      </c>
      <c r="AR383" s="20">
        <v>33</v>
      </c>
      <c r="AS383" s="21" t="s">
        <v>238</v>
      </c>
      <c r="AT383" s="22" t="s">
        <v>256</v>
      </c>
      <c r="AU383" s="21">
        <v>226</v>
      </c>
      <c r="AV383" s="21" t="s">
        <v>245</v>
      </c>
      <c r="AW383" s="21" t="s">
        <v>691</v>
      </c>
      <c r="AX383" s="23" t="s">
        <v>692</v>
      </c>
      <c r="AY383" s="24" t="s">
        <v>301</v>
      </c>
      <c r="AZ383" s="10">
        <v>11</v>
      </c>
      <c r="BA383" s="10" t="s">
        <v>103</v>
      </c>
      <c r="BB383" s="25">
        <v>13.1</v>
      </c>
    </row>
    <row r="384" spans="41:54" ht="16.5" customHeight="1">
      <c r="AO384" s="18">
        <v>991</v>
      </c>
      <c r="AP384" s="27" t="s">
        <v>65</v>
      </c>
      <c r="AQ384" s="19" t="s">
        <v>66</v>
      </c>
      <c r="AR384" s="20">
        <v>3</v>
      </c>
      <c r="AS384" s="21" t="s">
        <v>248</v>
      </c>
      <c r="AT384" s="22" t="s">
        <v>277</v>
      </c>
      <c r="AU384" s="21">
        <v>170</v>
      </c>
      <c r="AV384" s="21" t="s">
        <v>253</v>
      </c>
      <c r="AW384" s="21" t="s">
        <v>67</v>
      </c>
      <c r="AX384" s="23" t="s">
        <v>173</v>
      </c>
      <c r="AY384" s="24" t="s">
        <v>60</v>
      </c>
      <c r="AZ384" s="10">
        <v>14</v>
      </c>
      <c r="BA384" s="10" t="s">
        <v>105</v>
      </c>
      <c r="BB384" s="25">
        <v>6.7</v>
      </c>
    </row>
    <row r="385" spans="41:54" ht="16.5" customHeight="1">
      <c r="AO385" s="18">
        <v>993</v>
      </c>
      <c r="AP385" s="19" t="s">
        <v>905</v>
      </c>
      <c r="AQ385" s="19" t="s">
        <v>906</v>
      </c>
      <c r="AR385" s="26">
        <v>11</v>
      </c>
      <c r="AS385" s="21" t="s">
        <v>248</v>
      </c>
      <c r="AT385" s="22" t="s">
        <v>484</v>
      </c>
      <c r="AU385" s="21">
        <v>160</v>
      </c>
      <c r="AV385" s="21" t="s">
        <v>253</v>
      </c>
      <c r="AW385" s="21" t="s">
        <v>792</v>
      </c>
      <c r="AX385" s="24" t="s">
        <v>162</v>
      </c>
      <c r="AY385" s="24" t="s">
        <v>268</v>
      </c>
      <c r="AZ385" s="10">
        <v>7</v>
      </c>
      <c r="BA385" s="10" t="s">
        <v>104</v>
      </c>
      <c r="BB385" s="25">
        <v>4.2</v>
      </c>
    </row>
    <row r="386" spans="41:54" ht="16.5" customHeight="1">
      <c r="AO386" s="18">
        <v>996</v>
      </c>
      <c r="AP386" s="19" t="s">
        <v>237</v>
      </c>
      <c r="AQ386" s="19" t="s">
        <v>136</v>
      </c>
      <c r="AR386" s="20">
        <v>23</v>
      </c>
      <c r="AS386" s="21" t="s">
        <v>238</v>
      </c>
      <c r="AT386" s="22" t="s">
        <v>239</v>
      </c>
      <c r="AU386" s="21">
        <v>215</v>
      </c>
      <c r="AV386" s="21" t="s">
        <v>240</v>
      </c>
      <c r="AW386" s="21" t="s">
        <v>241</v>
      </c>
      <c r="AX386" s="23" t="s">
        <v>159</v>
      </c>
      <c r="AY386" s="24" t="s">
        <v>242</v>
      </c>
      <c r="AZ386" s="10">
        <v>1</v>
      </c>
      <c r="BA386" s="10" t="s">
        <v>102</v>
      </c>
      <c r="BB386" s="25">
        <v>18.8</v>
      </c>
    </row>
    <row r="387" spans="41:54" ht="16.5" customHeight="1">
      <c r="AO387" s="18">
        <v>998</v>
      </c>
      <c r="AP387" s="19" t="s">
        <v>817</v>
      </c>
      <c r="AQ387" s="19" t="s">
        <v>818</v>
      </c>
      <c r="AR387" s="26">
        <v>44</v>
      </c>
      <c r="AS387" s="21" t="s">
        <v>238</v>
      </c>
      <c r="AT387" s="22" t="s">
        <v>315</v>
      </c>
      <c r="AU387" s="21">
        <v>220</v>
      </c>
      <c r="AV387" s="21" t="s">
        <v>253</v>
      </c>
      <c r="AW387" s="21" t="s">
        <v>819</v>
      </c>
      <c r="AX387" s="24" t="s">
        <v>175</v>
      </c>
      <c r="AY387" s="24" t="s">
        <v>268</v>
      </c>
      <c r="AZ387" s="10">
        <v>1</v>
      </c>
      <c r="BA387" s="10" t="s">
        <v>104</v>
      </c>
      <c r="BB387" s="25">
        <v>4.6</v>
      </c>
    </row>
    <row r="388" spans="41:54" ht="16.5" customHeight="1">
      <c r="AO388" s="18">
        <v>999</v>
      </c>
      <c r="AP388" s="19" t="s">
        <v>281</v>
      </c>
      <c r="AQ388" s="19" t="s">
        <v>137</v>
      </c>
      <c r="AR388" s="26">
        <v>55</v>
      </c>
      <c r="AS388" s="21" t="s">
        <v>282</v>
      </c>
      <c r="AT388" s="22" t="s">
        <v>283</v>
      </c>
      <c r="AU388" s="21">
        <v>280</v>
      </c>
      <c r="AV388" s="21" t="s">
        <v>266</v>
      </c>
      <c r="AW388" s="21" t="s">
        <v>284</v>
      </c>
      <c r="AX388" s="24" t="s">
        <v>178</v>
      </c>
      <c r="AY388" s="24" t="s">
        <v>268</v>
      </c>
      <c r="AZ388" s="10">
        <v>2</v>
      </c>
      <c r="BA388" s="10" t="s">
        <v>102</v>
      </c>
      <c r="BB388" s="25">
        <v>4.7</v>
      </c>
    </row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spans="41:46" ht="13.5" customHeight="1">
      <c r="AO493" s="4"/>
      <c r="AP493" s="2"/>
      <c r="AQ493" s="2"/>
      <c r="AR493" s="3"/>
      <c r="AS493" s="3"/>
      <c r="AT493" s="3"/>
    </row>
    <row r="494" spans="41:46" ht="13.5" customHeight="1">
      <c r="AO494" s="4"/>
      <c r="AP494" s="2"/>
      <c r="AQ494" s="2"/>
      <c r="AR494" s="3"/>
      <c r="AS494" s="3"/>
      <c r="AT494" s="3"/>
    </row>
    <row r="495" spans="41:46" ht="13.5" customHeight="1">
      <c r="AO495" s="4"/>
      <c r="AP495" s="2"/>
      <c r="AQ495" s="2"/>
      <c r="AR495" s="3"/>
      <c r="AS495" s="3"/>
      <c r="AT495" s="3"/>
    </row>
    <row r="496" spans="41:46" ht="13.5" customHeight="1">
      <c r="AO496" s="4"/>
      <c r="AP496" s="2"/>
      <c r="AQ496" s="2"/>
      <c r="AR496" s="3"/>
      <c r="AS496" s="3"/>
      <c r="AT496" s="3"/>
    </row>
    <row r="497" spans="41:46" ht="13.5" customHeight="1">
      <c r="AO497" s="4"/>
      <c r="AP497" s="2"/>
      <c r="AQ497" s="2"/>
      <c r="AR497" s="3"/>
      <c r="AS497" s="3"/>
      <c r="AT497" s="3"/>
    </row>
    <row r="498" spans="41:46" ht="13.5" customHeight="1">
      <c r="AO498" s="4"/>
      <c r="AP498" s="2"/>
      <c r="AQ498" s="2"/>
      <c r="AR498" s="3"/>
      <c r="AS498" s="3"/>
      <c r="AT498" s="3"/>
    </row>
    <row r="499" spans="41:46" ht="13.5" customHeight="1">
      <c r="AO499" s="4"/>
      <c r="AP499" s="2"/>
      <c r="AQ499" s="2"/>
      <c r="AR499" s="3"/>
      <c r="AS499" s="3"/>
      <c r="AT499" s="3"/>
    </row>
    <row r="500" spans="41:46" ht="13.5" customHeight="1">
      <c r="AO500" s="4"/>
      <c r="AP500" s="2"/>
      <c r="AQ500" s="2"/>
      <c r="AR500" s="3"/>
      <c r="AS500" s="3"/>
      <c r="AT500" s="3"/>
    </row>
    <row r="501" spans="41:46" ht="13.5" customHeight="1">
      <c r="AO501" s="4"/>
      <c r="AP501" s="2"/>
      <c r="AQ501" s="2"/>
      <c r="AR501" s="3"/>
      <c r="AS501" s="3"/>
      <c r="AT501" s="3"/>
    </row>
    <row r="502" spans="41:46" ht="13.5" customHeight="1">
      <c r="AO502" s="4"/>
      <c r="AP502" s="2"/>
      <c r="AQ502" s="2"/>
      <c r="AR502" s="3"/>
      <c r="AS502" s="3"/>
      <c r="AT502" s="3"/>
    </row>
    <row r="503" spans="41:46" ht="13.5" customHeight="1">
      <c r="AO503" s="4"/>
      <c r="AP503" s="2"/>
      <c r="AQ503" s="2"/>
      <c r="AR503" s="3"/>
      <c r="AS503" s="3"/>
      <c r="AT503" s="3"/>
    </row>
    <row r="504" spans="41:46" ht="13.5" customHeight="1">
      <c r="AO504" s="4"/>
      <c r="AP504" s="2"/>
      <c r="AQ504" s="2"/>
      <c r="AR504" s="3"/>
      <c r="AS504" s="3"/>
      <c r="AT504" s="3"/>
    </row>
    <row r="505" spans="41:46" ht="13.5" customHeight="1">
      <c r="AO505" s="4"/>
      <c r="AP505" s="2"/>
      <c r="AQ505" s="2"/>
      <c r="AR505" s="3"/>
      <c r="AS505" s="3"/>
      <c r="AT505" s="3"/>
    </row>
    <row r="506" spans="41:46" ht="13.5" customHeight="1">
      <c r="AO506" s="4"/>
      <c r="AP506" s="2"/>
      <c r="AQ506" s="2"/>
      <c r="AR506" s="3"/>
      <c r="AS506" s="3"/>
      <c r="AT506" s="3"/>
    </row>
    <row r="507" spans="41:46" ht="13.5" customHeight="1">
      <c r="AO507" s="4"/>
      <c r="AP507" s="2"/>
      <c r="AQ507" s="2"/>
      <c r="AR507" s="3"/>
      <c r="AS507" s="3"/>
      <c r="AT507" s="3"/>
    </row>
    <row r="508" spans="41:46" ht="13.5" customHeight="1">
      <c r="AO508" s="4"/>
      <c r="AP508" s="2"/>
      <c r="AQ508" s="2"/>
      <c r="AR508" s="3"/>
      <c r="AS508" s="3"/>
      <c r="AT508" s="3"/>
    </row>
    <row r="509" spans="41:46" ht="13.5" customHeight="1">
      <c r="AO509" s="4"/>
      <c r="AP509" s="2"/>
      <c r="AQ509" s="2"/>
      <c r="AR509" s="3"/>
      <c r="AS509" s="3"/>
      <c r="AT509" s="3"/>
    </row>
    <row r="510" spans="41:46" ht="13.5" customHeight="1">
      <c r="AO510" s="4"/>
      <c r="AP510" s="2"/>
      <c r="AQ510" s="2"/>
      <c r="AR510" s="3"/>
      <c r="AS510" s="3"/>
      <c r="AT510" s="3"/>
    </row>
    <row r="511" spans="41:46" ht="13.5" customHeight="1">
      <c r="AO511" s="4"/>
      <c r="AP511" s="2"/>
      <c r="AQ511" s="2"/>
      <c r="AR511" s="3"/>
      <c r="AS511" s="3"/>
      <c r="AT511" s="3"/>
    </row>
    <row r="512" spans="41:46" ht="13.5" customHeight="1">
      <c r="AO512" s="4"/>
      <c r="AP512" s="2"/>
      <c r="AQ512" s="2"/>
      <c r="AR512" s="3"/>
      <c r="AS512" s="3"/>
      <c r="AT512" s="3"/>
    </row>
    <row r="513" spans="41:46" ht="13.5" customHeight="1">
      <c r="AO513" s="4"/>
      <c r="AP513" s="2"/>
      <c r="AQ513" s="2"/>
      <c r="AR513" s="3"/>
      <c r="AS513" s="3"/>
      <c r="AT513" s="3"/>
    </row>
    <row r="514" spans="41:46" ht="13.5" customHeight="1">
      <c r="AO514" s="4"/>
      <c r="AP514" s="2"/>
      <c r="AQ514" s="2"/>
      <c r="AR514" s="3"/>
      <c r="AS514" s="3"/>
      <c r="AT514" s="3"/>
    </row>
    <row r="515" spans="41:46" ht="13.5" customHeight="1">
      <c r="AO515" s="4"/>
      <c r="AP515" s="2"/>
      <c r="AQ515" s="2"/>
      <c r="AR515" s="3"/>
      <c r="AS515" s="3"/>
      <c r="AT515" s="3"/>
    </row>
    <row r="516" spans="41:46" ht="13.5" customHeight="1">
      <c r="AO516" s="4"/>
      <c r="AP516" s="2"/>
      <c r="AQ516" s="2"/>
      <c r="AR516" s="3"/>
      <c r="AS516" s="3"/>
      <c r="AT516" s="3"/>
    </row>
    <row r="517" spans="41:46" ht="13.5" customHeight="1">
      <c r="AO517" s="4"/>
      <c r="AP517" s="2"/>
      <c r="AQ517" s="2"/>
      <c r="AR517" s="3"/>
      <c r="AS517" s="3"/>
      <c r="AT517" s="3"/>
    </row>
    <row r="518" spans="41:46" ht="13.5" customHeight="1">
      <c r="AO518" s="4"/>
      <c r="AP518" s="2"/>
      <c r="AQ518" s="2"/>
      <c r="AR518" s="3"/>
      <c r="AS518" s="3"/>
      <c r="AT518" s="3"/>
    </row>
    <row r="519" spans="41:46" ht="13.5" customHeight="1">
      <c r="AO519" s="4"/>
      <c r="AP519" s="2"/>
      <c r="AQ519" s="2"/>
      <c r="AR519" s="3"/>
      <c r="AS519" s="3"/>
      <c r="AT519" s="3"/>
    </row>
    <row r="520" spans="41:46" ht="13.5" customHeight="1">
      <c r="AO520" s="4"/>
      <c r="AP520" s="2"/>
      <c r="AQ520" s="2"/>
      <c r="AR520" s="3"/>
      <c r="AS520" s="3"/>
      <c r="AT520" s="3"/>
    </row>
    <row r="521" spans="41:46" ht="13.5" customHeight="1">
      <c r="AO521" s="4"/>
      <c r="AP521" s="2"/>
      <c r="AQ521" s="2"/>
      <c r="AR521" s="3"/>
      <c r="AS521" s="3"/>
      <c r="AT521" s="3"/>
    </row>
    <row r="522" spans="41:46" ht="13.5" customHeight="1">
      <c r="AO522" s="4"/>
      <c r="AP522" s="2"/>
      <c r="AQ522" s="2"/>
      <c r="AR522" s="3"/>
      <c r="AS522" s="3"/>
      <c r="AT522" s="3"/>
    </row>
    <row r="523" spans="41:46" ht="13.5" customHeight="1">
      <c r="AO523" s="4"/>
      <c r="AP523" s="2"/>
      <c r="AQ523" s="2"/>
      <c r="AR523" s="3"/>
      <c r="AS523" s="3"/>
      <c r="AT523" s="3"/>
    </row>
    <row r="524" spans="41:46" ht="13.5" customHeight="1">
      <c r="AO524" s="4"/>
      <c r="AP524" s="2"/>
      <c r="AQ524" s="2"/>
      <c r="AR524" s="3"/>
      <c r="AS524" s="3"/>
      <c r="AT524" s="3"/>
    </row>
    <row r="525" spans="41:46" ht="13.5" customHeight="1">
      <c r="AO525" s="4"/>
      <c r="AP525" s="2"/>
      <c r="AQ525" s="2"/>
      <c r="AR525" s="3"/>
      <c r="AS525" s="3"/>
      <c r="AT525" s="3"/>
    </row>
    <row r="526" spans="41:46" ht="13.5" customHeight="1">
      <c r="AO526" s="4"/>
      <c r="AP526" s="2"/>
      <c r="AQ526" s="2"/>
      <c r="AR526" s="3"/>
      <c r="AS526" s="3"/>
      <c r="AT526" s="3"/>
    </row>
    <row r="527" spans="41:46" ht="13.5" customHeight="1">
      <c r="AO527" s="4"/>
      <c r="AP527" s="2"/>
      <c r="AQ527" s="2"/>
      <c r="AR527" s="3"/>
      <c r="AS527" s="3"/>
      <c r="AT527" s="3"/>
    </row>
    <row r="528" spans="41:46" ht="13.5" customHeight="1">
      <c r="AO528" s="4"/>
      <c r="AP528" s="2"/>
      <c r="AQ528" s="2"/>
      <c r="AR528" s="3"/>
      <c r="AS528" s="3"/>
      <c r="AT528" s="3"/>
    </row>
    <row r="529" spans="41:46" ht="13.5" customHeight="1">
      <c r="AO529" s="4"/>
      <c r="AP529" s="2"/>
      <c r="AQ529" s="2"/>
      <c r="AR529" s="3"/>
      <c r="AS529" s="3"/>
      <c r="AT529" s="3"/>
    </row>
    <row r="530" spans="41:46" ht="13.5" customHeight="1">
      <c r="AO530" s="4"/>
      <c r="AP530" s="2"/>
      <c r="AQ530" s="2"/>
      <c r="AR530" s="3"/>
      <c r="AS530" s="3"/>
      <c r="AT530" s="3"/>
    </row>
    <row r="531" spans="41:46" ht="13.5" customHeight="1">
      <c r="AO531" s="4"/>
      <c r="AP531" s="2"/>
      <c r="AQ531" s="2"/>
      <c r="AR531" s="3"/>
      <c r="AS531" s="3"/>
      <c r="AT531" s="3"/>
    </row>
    <row r="532" spans="41:46" ht="13.5" customHeight="1">
      <c r="AO532" s="4"/>
      <c r="AP532" s="2"/>
      <c r="AQ532" s="2"/>
      <c r="AR532" s="3"/>
      <c r="AS532" s="3"/>
      <c r="AT532" s="3"/>
    </row>
    <row r="533" spans="41:46" ht="13.5" customHeight="1">
      <c r="AO533" s="4"/>
      <c r="AP533" s="2"/>
      <c r="AQ533" s="2"/>
      <c r="AR533" s="3"/>
      <c r="AS533" s="3"/>
      <c r="AT533" s="3"/>
    </row>
    <row r="534" spans="41:46" ht="13.5" customHeight="1">
      <c r="AO534" s="4"/>
      <c r="AP534" s="2"/>
      <c r="AQ534" s="2"/>
      <c r="AR534" s="3"/>
      <c r="AS534" s="3"/>
      <c r="AT534" s="3"/>
    </row>
    <row r="535" spans="41:46" ht="13.5" customHeight="1">
      <c r="AO535" s="4"/>
      <c r="AP535" s="2"/>
      <c r="AQ535" s="2"/>
      <c r="AR535" s="3"/>
      <c r="AS535" s="3"/>
      <c r="AT535" s="3"/>
    </row>
    <row r="536" spans="41:46" ht="13.5" customHeight="1">
      <c r="AO536" s="4"/>
      <c r="AP536" s="2"/>
      <c r="AQ536" s="2"/>
      <c r="AR536" s="3"/>
      <c r="AS536" s="3"/>
      <c r="AT536" s="3"/>
    </row>
    <row r="537" spans="41:46" ht="13.5" customHeight="1">
      <c r="AO537" s="4"/>
      <c r="AP537" s="2"/>
      <c r="AQ537" s="2"/>
      <c r="AR537" s="3"/>
      <c r="AS537" s="3"/>
      <c r="AT537" s="3"/>
    </row>
    <row r="538" spans="41:46" ht="13.5" customHeight="1">
      <c r="AO538" s="4"/>
      <c r="AP538" s="2"/>
      <c r="AQ538" s="2"/>
      <c r="AR538" s="3"/>
      <c r="AS538" s="3"/>
      <c r="AT538" s="3"/>
    </row>
    <row r="539" spans="41:46" ht="13.5" customHeight="1">
      <c r="AO539" s="4"/>
      <c r="AP539" s="2"/>
      <c r="AQ539" s="2"/>
      <c r="AR539" s="3"/>
      <c r="AS539" s="3"/>
      <c r="AT539" s="3"/>
    </row>
    <row r="540" spans="41:46" ht="13.5" customHeight="1">
      <c r="AO540" s="4"/>
      <c r="AP540" s="2"/>
      <c r="AQ540" s="2"/>
      <c r="AR540" s="3"/>
      <c r="AS540" s="3"/>
      <c r="AT540" s="3"/>
    </row>
    <row r="541" spans="41:46" ht="13.5" customHeight="1">
      <c r="AO541" s="4"/>
      <c r="AP541" s="2"/>
      <c r="AQ541" s="2"/>
      <c r="AR541" s="3"/>
      <c r="AS541" s="3"/>
      <c r="AT541" s="3"/>
    </row>
    <row r="542" spans="41:46" ht="13.5" customHeight="1">
      <c r="AO542" s="4"/>
      <c r="AP542" s="2"/>
      <c r="AQ542" s="2"/>
      <c r="AR542" s="3"/>
      <c r="AS542" s="3"/>
      <c r="AT542" s="3"/>
    </row>
    <row r="543" spans="41:46" ht="13.5" customHeight="1">
      <c r="AO543" s="4"/>
      <c r="AP543" s="2"/>
      <c r="AQ543" s="2"/>
      <c r="AR543" s="3"/>
      <c r="AS543" s="3"/>
      <c r="AT543" s="3"/>
    </row>
    <row r="544" spans="41:46" ht="13.5" customHeight="1">
      <c r="AO544" s="4"/>
      <c r="AP544" s="2"/>
      <c r="AQ544" s="2"/>
      <c r="AR544" s="3"/>
      <c r="AS544" s="3"/>
      <c r="AT544" s="3"/>
    </row>
    <row r="545" spans="41:46" ht="13.5" customHeight="1">
      <c r="AO545" s="4"/>
      <c r="AP545" s="2"/>
      <c r="AQ545" s="2"/>
      <c r="AR545" s="3"/>
      <c r="AS545" s="3"/>
      <c r="AT545" s="3"/>
    </row>
    <row r="546" spans="41:46" ht="13.5" customHeight="1">
      <c r="AO546" s="4"/>
      <c r="AP546" s="2"/>
      <c r="AQ546" s="2"/>
      <c r="AR546" s="3"/>
      <c r="AS546" s="3"/>
      <c r="AT546" s="3"/>
    </row>
    <row r="547" spans="41:46" ht="13.5" customHeight="1">
      <c r="AO547" s="4"/>
      <c r="AP547" s="2"/>
      <c r="AQ547" s="2"/>
      <c r="AR547" s="3"/>
      <c r="AS547" s="3"/>
      <c r="AT547" s="3"/>
    </row>
    <row r="548" spans="41:46" ht="13.5" customHeight="1">
      <c r="AO548" s="4"/>
      <c r="AP548" s="2"/>
      <c r="AQ548" s="2"/>
      <c r="AR548" s="3"/>
      <c r="AS548" s="3"/>
      <c r="AT548" s="3"/>
    </row>
    <row r="549" spans="41:46" ht="13.5" customHeight="1">
      <c r="AO549" s="4"/>
      <c r="AP549" s="2"/>
      <c r="AQ549" s="2"/>
      <c r="AR549" s="3"/>
      <c r="AS549" s="3"/>
      <c r="AT549" s="3"/>
    </row>
    <row r="550" spans="41:46" ht="13.5" customHeight="1">
      <c r="AO550" s="4"/>
      <c r="AP550" s="2"/>
      <c r="AQ550" s="2"/>
      <c r="AR550" s="3"/>
      <c r="AS550" s="3"/>
      <c r="AT550" s="3"/>
    </row>
    <row r="551" spans="41:46" ht="13.5" customHeight="1">
      <c r="AO551" s="4"/>
      <c r="AP551" s="2"/>
      <c r="AQ551" s="2"/>
      <c r="AR551" s="3"/>
      <c r="AS551" s="3"/>
      <c r="AT551" s="3"/>
    </row>
    <row r="552" spans="41:46" ht="13.5" customHeight="1">
      <c r="AO552" s="4"/>
      <c r="AP552" s="2"/>
      <c r="AQ552" s="2"/>
      <c r="AR552" s="3"/>
      <c r="AS552" s="3"/>
      <c r="AT552" s="3"/>
    </row>
    <row r="553" spans="41:46" ht="13.5" customHeight="1">
      <c r="AO553" s="4"/>
      <c r="AP553" s="2"/>
      <c r="AQ553" s="2"/>
      <c r="AR553" s="3"/>
      <c r="AS553" s="3"/>
      <c r="AT553" s="3"/>
    </row>
    <row r="554" spans="41:46" ht="13.5" customHeight="1">
      <c r="AO554" s="4"/>
      <c r="AP554" s="2"/>
      <c r="AQ554" s="2"/>
      <c r="AR554" s="3"/>
      <c r="AS554" s="3"/>
      <c r="AT554" s="3"/>
    </row>
    <row r="555" spans="41:46" ht="13.5" customHeight="1">
      <c r="AO555" s="4"/>
      <c r="AP555" s="2"/>
      <c r="AQ555" s="2"/>
      <c r="AR555" s="3"/>
      <c r="AS555" s="3"/>
      <c r="AT555" s="3"/>
    </row>
    <row r="556" spans="41:46" ht="13.5" customHeight="1">
      <c r="AO556" s="4"/>
      <c r="AP556" s="2"/>
      <c r="AQ556" s="2"/>
      <c r="AR556" s="3"/>
      <c r="AS556" s="3"/>
      <c r="AT556" s="3"/>
    </row>
    <row r="557" spans="41:46" ht="13.5" customHeight="1">
      <c r="AO557" s="4"/>
      <c r="AP557" s="2"/>
      <c r="AQ557" s="2"/>
      <c r="AR557" s="3"/>
      <c r="AS557" s="3"/>
      <c r="AT557" s="3"/>
    </row>
    <row r="558" spans="41:46" ht="13.5" customHeight="1">
      <c r="AO558" s="4"/>
      <c r="AP558" s="2"/>
      <c r="AQ558" s="2"/>
      <c r="AR558" s="3"/>
      <c r="AS558" s="3"/>
      <c r="AT558" s="3"/>
    </row>
    <row r="559" spans="41:46" ht="13.5" customHeight="1">
      <c r="AO559" s="4"/>
      <c r="AP559" s="2"/>
      <c r="AQ559" s="2"/>
      <c r="AR559" s="3"/>
      <c r="AS559" s="3"/>
      <c r="AT559" s="3"/>
    </row>
    <row r="560" spans="41:46" ht="13.5" customHeight="1">
      <c r="AO560" s="4"/>
      <c r="AP560" s="2"/>
      <c r="AQ560" s="2"/>
      <c r="AR560" s="3"/>
      <c r="AS560" s="3"/>
      <c r="AT560" s="3"/>
    </row>
    <row r="561" spans="41:46" ht="13.5" customHeight="1">
      <c r="AO561" s="4"/>
      <c r="AP561" s="2"/>
      <c r="AQ561" s="2"/>
      <c r="AR561" s="3"/>
      <c r="AS561" s="3"/>
      <c r="AT561" s="3"/>
    </row>
    <row r="562" spans="41:46" ht="13.5" customHeight="1">
      <c r="AO562" s="4"/>
      <c r="AP562" s="2"/>
      <c r="AQ562" s="2"/>
      <c r="AR562" s="3"/>
      <c r="AS562" s="3"/>
      <c r="AT562" s="3"/>
    </row>
    <row r="563" spans="41:46" ht="13.5" customHeight="1">
      <c r="AO563" s="4"/>
      <c r="AP563" s="2"/>
      <c r="AQ563" s="2"/>
      <c r="AR563" s="3"/>
      <c r="AS563" s="3"/>
      <c r="AT563" s="3"/>
    </row>
    <row r="564" spans="41:46" ht="13.5" customHeight="1">
      <c r="AO564" s="4"/>
      <c r="AP564" s="2"/>
      <c r="AQ564" s="2"/>
      <c r="AR564" s="3"/>
      <c r="AS564" s="3"/>
      <c r="AT564" s="3"/>
    </row>
    <row r="565" spans="41:46" ht="13.5" customHeight="1">
      <c r="AO565" s="4"/>
      <c r="AP565" s="2"/>
      <c r="AQ565" s="2"/>
      <c r="AR565" s="3"/>
      <c r="AS565" s="3"/>
      <c r="AT565" s="3"/>
    </row>
    <row r="566" spans="41:46" ht="13.5" customHeight="1">
      <c r="AO566" s="4"/>
      <c r="AP566" s="2"/>
      <c r="AQ566" s="2"/>
      <c r="AR566" s="3"/>
      <c r="AS566" s="3"/>
      <c r="AT566" s="3"/>
    </row>
    <row r="567" spans="41:46" ht="13.5" customHeight="1">
      <c r="AO567" s="4"/>
      <c r="AP567" s="2"/>
      <c r="AQ567" s="2"/>
      <c r="AR567" s="3"/>
      <c r="AS567" s="3"/>
      <c r="AT567" s="3"/>
    </row>
    <row r="568" spans="41:46" ht="13.5" customHeight="1">
      <c r="AO568" s="4"/>
      <c r="AP568" s="2"/>
      <c r="AQ568" s="2"/>
      <c r="AR568" s="3"/>
      <c r="AS568" s="3"/>
      <c r="AT568" s="3"/>
    </row>
    <row r="569" spans="41:46" ht="13.5" customHeight="1">
      <c r="AO569" s="4"/>
      <c r="AP569" s="2"/>
      <c r="AQ569" s="2"/>
      <c r="AR569" s="3"/>
      <c r="AS569" s="3"/>
      <c r="AT569" s="3"/>
    </row>
    <row r="570" spans="41:46" ht="13.5" customHeight="1">
      <c r="AO570" s="4"/>
      <c r="AP570" s="2"/>
      <c r="AQ570" s="2"/>
      <c r="AR570" s="3"/>
      <c r="AS570" s="3"/>
      <c r="AT570" s="3"/>
    </row>
    <row r="571" spans="41:46" ht="13.5" customHeight="1">
      <c r="AO571" s="4"/>
      <c r="AP571" s="2"/>
      <c r="AQ571" s="2"/>
      <c r="AR571" s="3"/>
      <c r="AS571" s="3"/>
      <c r="AT571" s="3"/>
    </row>
    <row r="572" spans="41:46" ht="13.5" customHeight="1">
      <c r="AO572" s="4"/>
      <c r="AP572" s="2"/>
      <c r="AQ572" s="2"/>
      <c r="AR572" s="3"/>
      <c r="AS572" s="3"/>
      <c r="AT572" s="3"/>
    </row>
    <row r="573" spans="41:46" ht="13.5" customHeight="1">
      <c r="AO573" s="4"/>
      <c r="AP573" s="2"/>
      <c r="AQ573" s="2"/>
      <c r="AR573" s="3"/>
      <c r="AS573" s="3"/>
      <c r="AT573" s="3"/>
    </row>
    <row r="574" spans="41:46" ht="13.5" customHeight="1">
      <c r="AO574" s="4"/>
      <c r="AP574" s="2"/>
      <c r="AQ574" s="2"/>
      <c r="AR574" s="3"/>
      <c r="AS574" s="3"/>
      <c r="AT574" s="3"/>
    </row>
    <row r="575" spans="41:46" ht="13.5" customHeight="1">
      <c r="AO575" s="4"/>
      <c r="AP575" s="2"/>
      <c r="AQ575" s="2"/>
      <c r="AR575" s="3"/>
      <c r="AS575" s="3"/>
      <c r="AT575" s="3"/>
    </row>
    <row r="576" spans="41:46" ht="13.5" customHeight="1">
      <c r="AO576" s="4"/>
      <c r="AP576" s="2"/>
      <c r="AQ576" s="2"/>
      <c r="AR576" s="3"/>
      <c r="AS576" s="3"/>
      <c r="AT576" s="3"/>
    </row>
    <row r="577" spans="41:46" ht="13.5" customHeight="1">
      <c r="AO577" s="4"/>
      <c r="AP577" s="2"/>
      <c r="AQ577" s="2"/>
      <c r="AR577" s="3"/>
      <c r="AS577" s="3"/>
      <c r="AT577" s="3"/>
    </row>
    <row r="578" spans="41:46" ht="13.5" customHeight="1">
      <c r="AO578" s="4"/>
      <c r="AP578" s="2"/>
      <c r="AQ578" s="2"/>
      <c r="AR578" s="3"/>
      <c r="AS578" s="3"/>
      <c r="AT578" s="3"/>
    </row>
    <row r="579" spans="41:46" ht="13.5" customHeight="1">
      <c r="AO579" s="4"/>
      <c r="AP579" s="2"/>
      <c r="AQ579" s="2"/>
      <c r="AR579" s="3"/>
      <c r="AS579" s="3"/>
      <c r="AT579" s="3"/>
    </row>
    <row r="580" spans="41:46" ht="13.5" customHeight="1">
      <c r="AO580" s="4"/>
      <c r="AP580" s="2"/>
      <c r="AQ580" s="2"/>
      <c r="AR580" s="3"/>
      <c r="AS580" s="3"/>
      <c r="AT580" s="3"/>
    </row>
    <row r="581" spans="41:46" ht="13.5" customHeight="1">
      <c r="AO581" s="4"/>
      <c r="AP581" s="2"/>
      <c r="AQ581" s="2"/>
      <c r="AR581" s="3"/>
      <c r="AS581" s="3"/>
      <c r="AT581" s="3"/>
    </row>
    <row r="582" spans="41:46" ht="13.5" customHeight="1">
      <c r="AO582" s="4"/>
      <c r="AP582" s="2"/>
      <c r="AQ582" s="2"/>
      <c r="AR582" s="3"/>
      <c r="AS582" s="3"/>
      <c r="AT582" s="3"/>
    </row>
    <row r="583" spans="41:46" ht="13.5" customHeight="1">
      <c r="AO583" s="4"/>
      <c r="AP583" s="2"/>
      <c r="AQ583" s="2"/>
      <c r="AR583" s="3"/>
      <c r="AS583" s="3"/>
      <c r="AT583" s="3"/>
    </row>
    <row r="584" spans="41:46" ht="13.5" customHeight="1">
      <c r="AO584" s="4"/>
      <c r="AP584" s="2"/>
      <c r="AQ584" s="2"/>
      <c r="AR584" s="3"/>
      <c r="AS584" s="3"/>
      <c r="AT584" s="3"/>
    </row>
    <row r="585" spans="41:46" ht="13.5" customHeight="1">
      <c r="AO585" s="4"/>
      <c r="AP585" s="2"/>
      <c r="AQ585" s="2"/>
      <c r="AR585" s="3"/>
      <c r="AS585" s="3"/>
      <c r="AT585" s="3"/>
    </row>
    <row r="586" spans="41:46" ht="13.5" customHeight="1">
      <c r="AO586" s="4"/>
      <c r="AP586" s="2"/>
      <c r="AQ586" s="2"/>
      <c r="AR586" s="3"/>
      <c r="AS586" s="3"/>
      <c r="AT586" s="3"/>
    </row>
    <row r="587" spans="41:46" ht="13.5" customHeight="1">
      <c r="AO587" s="4"/>
      <c r="AP587" s="2"/>
      <c r="AQ587" s="2"/>
      <c r="AR587" s="3"/>
      <c r="AS587" s="3"/>
      <c r="AT587" s="3"/>
    </row>
    <row r="588" spans="41:46" ht="13.5" customHeight="1">
      <c r="AO588" s="4"/>
      <c r="AP588" s="2"/>
      <c r="AQ588" s="2"/>
      <c r="AR588" s="3"/>
      <c r="AS588" s="3"/>
      <c r="AT588" s="3"/>
    </row>
    <row r="589" spans="41:46" ht="13.5" customHeight="1">
      <c r="AO589" s="4"/>
      <c r="AP589" s="2"/>
      <c r="AQ589" s="2"/>
      <c r="AR589" s="3"/>
      <c r="AS589" s="3"/>
      <c r="AT589" s="3"/>
    </row>
    <row r="590" spans="41:46" ht="13.5" customHeight="1">
      <c r="AO590" s="4"/>
      <c r="AP590" s="2"/>
      <c r="AQ590" s="2"/>
      <c r="AR590" s="3"/>
      <c r="AS590" s="3"/>
      <c r="AT590" s="3"/>
    </row>
    <row r="591" spans="41:46" ht="13.5" customHeight="1">
      <c r="AO591" s="4"/>
      <c r="AP591" s="2"/>
      <c r="AQ591" s="2"/>
      <c r="AR591" s="3"/>
      <c r="AS591" s="3"/>
      <c r="AT591" s="3"/>
    </row>
    <row r="592" spans="41:46" ht="13.5" customHeight="1">
      <c r="AO592" s="4"/>
      <c r="AP592" s="2"/>
      <c r="AQ592" s="2"/>
      <c r="AR592" s="3"/>
      <c r="AS592" s="3"/>
      <c r="AT592" s="3"/>
    </row>
    <row r="593" spans="41:46" ht="13.5" customHeight="1">
      <c r="AO593" s="4"/>
      <c r="AP593" s="2"/>
      <c r="AQ593" s="2"/>
      <c r="AR593" s="3"/>
      <c r="AS593" s="3"/>
      <c r="AT593" s="3"/>
    </row>
    <row r="594" spans="41:46" ht="13.5" customHeight="1">
      <c r="AO594" s="4"/>
      <c r="AP594" s="2"/>
      <c r="AQ594" s="2"/>
      <c r="AR594" s="3"/>
      <c r="AS594" s="3"/>
      <c r="AT594" s="3"/>
    </row>
    <row r="595" spans="41:46" ht="13.5" customHeight="1">
      <c r="AO595" s="4"/>
      <c r="AP595" s="2"/>
      <c r="AQ595" s="2"/>
      <c r="AR595" s="3"/>
      <c r="AS595" s="3"/>
      <c r="AT595" s="3"/>
    </row>
    <row r="596" spans="41:46" ht="13.5" customHeight="1">
      <c r="AO596" s="4"/>
      <c r="AP596" s="2"/>
      <c r="AQ596" s="2"/>
      <c r="AR596" s="3"/>
      <c r="AS596" s="3"/>
      <c r="AT596" s="3"/>
    </row>
    <row r="597" spans="41:46" ht="13.5" customHeight="1">
      <c r="AO597" s="4"/>
      <c r="AP597" s="2"/>
      <c r="AQ597" s="2"/>
      <c r="AR597" s="3"/>
      <c r="AS597" s="3"/>
      <c r="AT597" s="3"/>
    </row>
    <row r="598" spans="41:46" ht="13.5" customHeight="1">
      <c r="AO598" s="4"/>
      <c r="AP598" s="2"/>
      <c r="AQ598" s="2"/>
      <c r="AR598" s="3"/>
      <c r="AS598" s="3"/>
      <c r="AT598" s="3"/>
    </row>
    <row r="599" spans="41:46" ht="13.5" customHeight="1">
      <c r="AO599" s="4"/>
      <c r="AP599" s="2"/>
      <c r="AQ599" s="2"/>
      <c r="AR599" s="3"/>
      <c r="AS599" s="3"/>
      <c r="AT599" s="3"/>
    </row>
    <row r="600" spans="41:46" ht="13.5" customHeight="1">
      <c r="AO600" s="4"/>
      <c r="AP600" s="2"/>
      <c r="AQ600" s="2"/>
      <c r="AR600" s="3"/>
      <c r="AS600" s="3"/>
      <c r="AT600" s="3"/>
    </row>
    <row r="601" spans="41:46" ht="13.5" customHeight="1">
      <c r="AO601" s="4"/>
      <c r="AP601" s="2"/>
      <c r="AQ601" s="2"/>
      <c r="AR601" s="3"/>
      <c r="AS601" s="3"/>
      <c r="AT601" s="3"/>
    </row>
    <row r="602" spans="41:46" ht="13.5" customHeight="1">
      <c r="AO602" s="4"/>
      <c r="AP602" s="2"/>
      <c r="AQ602" s="2"/>
      <c r="AR602" s="3"/>
      <c r="AS602" s="3"/>
      <c r="AT602" s="3"/>
    </row>
    <row r="603" spans="41:46" ht="13.5" customHeight="1">
      <c r="AO603" s="4"/>
      <c r="AP603" s="2"/>
      <c r="AQ603" s="2"/>
      <c r="AR603" s="3"/>
      <c r="AS603" s="3"/>
      <c r="AT603" s="3"/>
    </row>
    <row r="604" spans="41:46" ht="13.5" customHeight="1">
      <c r="AO604" s="4"/>
      <c r="AP604" s="2"/>
      <c r="AQ604" s="2"/>
      <c r="AR604" s="3"/>
      <c r="AS604" s="3"/>
      <c r="AT604" s="3"/>
    </row>
    <row r="605" spans="41:46" ht="13.5" customHeight="1">
      <c r="AO605" s="4"/>
      <c r="AP605" s="2"/>
      <c r="AQ605" s="2"/>
      <c r="AR605" s="3"/>
      <c r="AS605" s="3"/>
      <c r="AT605" s="3"/>
    </row>
    <row r="606" spans="41:46" ht="13.5" customHeight="1">
      <c r="AO606" s="4"/>
      <c r="AP606" s="2"/>
      <c r="AQ606" s="2"/>
      <c r="AR606" s="3"/>
      <c r="AS606" s="3"/>
      <c r="AT606" s="3"/>
    </row>
    <row r="607" spans="41:46" ht="13.5" customHeight="1">
      <c r="AO607" s="4"/>
      <c r="AP607" s="2"/>
      <c r="AQ607" s="2"/>
      <c r="AR607" s="3"/>
      <c r="AS607" s="3"/>
      <c r="AT607" s="3"/>
    </row>
    <row r="608" spans="41:46" ht="13.5" customHeight="1">
      <c r="AO608" s="4"/>
      <c r="AP608" s="2"/>
      <c r="AQ608" s="2"/>
      <c r="AR608" s="3"/>
      <c r="AS608" s="3"/>
      <c r="AT608" s="3"/>
    </row>
    <row r="609" spans="41:46" ht="13.5" customHeight="1">
      <c r="AO609" s="4"/>
      <c r="AP609" s="2"/>
      <c r="AQ609" s="2"/>
      <c r="AR609" s="3"/>
      <c r="AS609" s="3"/>
      <c r="AT609" s="3"/>
    </row>
    <row r="610" spans="41:46" ht="13.5" customHeight="1">
      <c r="AO610" s="4"/>
      <c r="AP610" s="2"/>
      <c r="AQ610" s="2"/>
      <c r="AR610" s="3"/>
      <c r="AS610" s="3"/>
      <c r="AT610" s="3"/>
    </row>
    <row r="611" spans="41:46" ht="13.5" customHeight="1">
      <c r="AO611" s="4"/>
      <c r="AP611" s="2"/>
      <c r="AQ611" s="2"/>
      <c r="AR611" s="3"/>
      <c r="AS611" s="3"/>
      <c r="AT611" s="3"/>
    </row>
    <row r="612" spans="41:46" ht="13.5" customHeight="1">
      <c r="AO612" s="4"/>
      <c r="AP612" s="2"/>
      <c r="AQ612" s="2"/>
      <c r="AR612" s="3"/>
      <c r="AS612" s="3"/>
      <c r="AT612" s="3"/>
    </row>
    <row r="613" spans="41:46" ht="13.5" customHeight="1">
      <c r="AO613" s="4"/>
      <c r="AP613" s="2"/>
      <c r="AQ613" s="2"/>
      <c r="AR613" s="3"/>
      <c r="AS613" s="3"/>
      <c r="AT613" s="3"/>
    </row>
    <row r="614" spans="41:46" ht="13.5" customHeight="1">
      <c r="AO614" s="4"/>
      <c r="AP614" s="2"/>
      <c r="AQ614" s="2"/>
      <c r="AR614" s="3"/>
      <c r="AS614" s="3"/>
      <c r="AT614" s="3"/>
    </row>
    <row r="615" spans="41:46" ht="13.5" customHeight="1">
      <c r="AO615" s="4"/>
      <c r="AP615" s="2"/>
      <c r="AQ615" s="2"/>
      <c r="AR615" s="3"/>
      <c r="AS615" s="3"/>
      <c r="AT615" s="3"/>
    </row>
    <row r="616" spans="41:46" ht="13.5" customHeight="1">
      <c r="AO616" s="4"/>
      <c r="AP616" s="2"/>
      <c r="AQ616" s="2"/>
      <c r="AR616" s="3"/>
      <c r="AS616" s="3"/>
      <c r="AT616" s="3"/>
    </row>
    <row r="617" spans="41:46" ht="13.5" customHeight="1">
      <c r="AO617" s="4"/>
      <c r="AP617" s="2"/>
      <c r="AQ617" s="2"/>
      <c r="AR617" s="3"/>
      <c r="AS617" s="3"/>
      <c r="AT617" s="3"/>
    </row>
    <row r="618" spans="41:46" ht="13.5" customHeight="1">
      <c r="AO618" s="4"/>
      <c r="AP618" s="2"/>
      <c r="AQ618" s="2"/>
      <c r="AR618" s="3"/>
      <c r="AS618" s="3"/>
      <c r="AT618" s="3"/>
    </row>
    <row r="619" spans="41:46" ht="13.5" customHeight="1">
      <c r="AO619" s="4"/>
      <c r="AP619" s="2"/>
      <c r="AQ619" s="2"/>
      <c r="AR619" s="3"/>
      <c r="AS619" s="3"/>
      <c r="AT619" s="3"/>
    </row>
    <row r="620" spans="41:46" ht="13.5" customHeight="1">
      <c r="AO620" s="4"/>
      <c r="AP620" s="2"/>
      <c r="AQ620" s="2"/>
      <c r="AR620" s="3"/>
      <c r="AS620" s="3"/>
      <c r="AT620" s="3"/>
    </row>
    <row r="621" spans="41:46" ht="13.5" customHeight="1">
      <c r="AO621" s="4"/>
      <c r="AP621" s="2"/>
      <c r="AQ621" s="2"/>
      <c r="AR621" s="3"/>
      <c r="AS621" s="3"/>
      <c r="AT621" s="3"/>
    </row>
    <row r="622" spans="41:46" ht="13.5" customHeight="1">
      <c r="AO622" s="4"/>
      <c r="AP622" s="2"/>
      <c r="AQ622" s="2"/>
      <c r="AR622" s="3"/>
      <c r="AS622" s="3"/>
      <c r="AT622" s="3"/>
    </row>
    <row r="623" spans="41:46" ht="13.5" customHeight="1">
      <c r="AO623" s="4"/>
      <c r="AP623" s="2"/>
      <c r="AQ623" s="2"/>
      <c r="AR623" s="3"/>
      <c r="AS623" s="3"/>
      <c r="AT623" s="3"/>
    </row>
    <row r="624" spans="41:46" ht="13.5" customHeight="1">
      <c r="AO624" s="4"/>
      <c r="AP624" s="2"/>
      <c r="AQ624" s="2"/>
      <c r="AR624" s="3"/>
      <c r="AS624" s="3"/>
      <c r="AT624" s="3"/>
    </row>
    <row r="625" spans="41:46" ht="13.5" customHeight="1">
      <c r="AO625" s="4"/>
      <c r="AP625" s="2"/>
      <c r="AQ625" s="2"/>
      <c r="AR625" s="3"/>
      <c r="AS625" s="3"/>
      <c r="AT625" s="3"/>
    </row>
    <row r="626" spans="41:46" ht="13.5" customHeight="1">
      <c r="AO626" s="4"/>
      <c r="AP626" s="2"/>
      <c r="AQ626" s="2"/>
      <c r="AR626" s="3"/>
      <c r="AS626" s="3"/>
      <c r="AT626" s="3"/>
    </row>
    <row r="627" spans="41:46" ht="13.5" customHeight="1">
      <c r="AO627" s="4"/>
      <c r="AP627" s="2"/>
      <c r="AQ627" s="2"/>
      <c r="AR627" s="3"/>
      <c r="AS627" s="3"/>
      <c r="AT627" s="3"/>
    </row>
    <row r="628" spans="41:46" ht="13.5" customHeight="1">
      <c r="AO628" s="4"/>
      <c r="AP628" s="2"/>
      <c r="AQ628" s="2"/>
      <c r="AR628" s="3"/>
      <c r="AS628" s="3"/>
      <c r="AT628" s="3"/>
    </row>
    <row r="629" spans="41:46" ht="13.5" customHeight="1">
      <c r="AO629" s="4"/>
      <c r="AP629" s="2"/>
      <c r="AQ629" s="2"/>
      <c r="AR629" s="3"/>
      <c r="AS629" s="3"/>
      <c r="AT629" s="3"/>
    </row>
    <row r="630" spans="41:46" ht="13.5" customHeight="1">
      <c r="AO630" s="4"/>
      <c r="AP630" s="2"/>
      <c r="AQ630" s="2"/>
      <c r="AR630" s="3"/>
      <c r="AS630" s="3"/>
      <c r="AT630" s="3"/>
    </row>
    <row r="631" spans="41:46" ht="13.5" customHeight="1">
      <c r="AO631" s="4"/>
      <c r="AP631" s="2"/>
      <c r="AQ631" s="2"/>
      <c r="AR631" s="3"/>
      <c r="AS631" s="3"/>
      <c r="AT631" s="3"/>
    </row>
    <row r="632" spans="41:46" ht="13.5" customHeight="1">
      <c r="AO632" s="4"/>
      <c r="AP632" s="2"/>
      <c r="AQ632" s="2"/>
      <c r="AR632" s="3"/>
      <c r="AS632" s="3"/>
      <c r="AT632" s="3"/>
    </row>
    <row r="633" spans="41:46" ht="13.5" customHeight="1">
      <c r="AO633" s="4"/>
      <c r="AP633" s="2"/>
      <c r="AQ633" s="2"/>
      <c r="AR633" s="3"/>
      <c r="AS633" s="3"/>
      <c r="AT633" s="3"/>
    </row>
    <row r="634" spans="41:46" ht="13.5" customHeight="1">
      <c r="AO634" s="4"/>
      <c r="AP634" s="2"/>
      <c r="AQ634" s="2"/>
      <c r="AR634" s="3"/>
      <c r="AS634" s="3"/>
      <c r="AT634" s="3"/>
    </row>
    <row r="635" spans="41:46" ht="13.5" customHeight="1">
      <c r="AO635" s="4"/>
      <c r="AP635" s="2"/>
      <c r="AQ635" s="2"/>
      <c r="AR635" s="3"/>
      <c r="AS635" s="3"/>
      <c r="AT635" s="3"/>
    </row>
    <row r="636" spans="41:46" ht="13.5" customHeight="1">
      <c r="AO636" s="4"/>
      <c r="AP636" s="2"/>
      <c r="AQ636" s="2"/>
      <c r="AR636" s="3"/>
      <c r="AS636" s="3"/>
      <c r="AT636" s="3"/>
    </row>
    <row r="637" spans="41:46" ht="13.5" customHeight="1">
      <c r="AO637" s="4"/>
      <c r="AP637" s="2"/>
      <c r="AQ637" s="2"/>
      <c r="AR637" s="3"/>
      <c r="AS637" s="3"/>
      <c r="AT637" s="3"/>
    </row>
    <row r="638" spans="41:46" ht="13.5" customHeight="1">
      <c r="AO638" s="4"/>
      <c r="AP638" s="2"/>
      <c r="AQ638" s="2"/>
      <c r="AR638" s="3"/>
      <c r="AS638" s="3"/>
      <c r="AT638" s="3"/>
    </row>
    <row r="639" spans="41:46" ht="13.5" customHeight="1">
      <c r="AO639" s="4"/>
      <c r="AP639" s="2"/>
      <c r="AQ639" s="2"/>
      <c r="AR639" s="3"/>
      <c r="AS639" s="3"/>
      <c r="AT639" s="3"/>
    </row>
    <row r="640" spans="41:46" ht="13.5" customHeight="1">
      <c r="AO640" s="4"/>
      <c r="AP640" s="2"/>
      <c r="AQ640" s="2"/>
      <c r="AR640" s="3"/>
      <c r="AS640" s="3"/>
      <c r="AT640" s="3"/>
    </row>
    <row r="641" spans="41:46" ht="13.5" customHeight="1">
      <c r="AO641" s="4"/>
      <c r="AP641" s="2"/>
      <c r="AQ641" s="2"/>
      <c r="AR641" s="3"/>
      <c r="AS641" s="3"/>
      <c r="AT641" s="3"/>
    </row>
    <row r="642" spans="41:46" ht="13.5" customHeight="1">
      <c r="AO642" s="4"/>
      <c r="AP642" s="2"/>
      <c r="AQ642" s="2"/>
      <c r="AR642" s="3"/>
      <c r="AS642" s="3"/>
      <c r="AT642" s="3"/>
    </row>
    <row r="643" spans="41:46" ht="13.5" customHeight="1">
      <c r="AO643" s="4"/>
      <c r="AP643" s="2"/>
      <c r="AQ643" s="2"/>
      <c r="AR643" s="3"/>
      <c r="AS643" s="3"/>
      <c r="AT643" s="3"/>
    </row>
    <row r="644" spans="41:46" ht="13.5" customHeight="1">
      <c r="AO644" s="4"/>
      <c r="AP644" s="2"/>
      <c r="AQ644" s="2"/>
      <c r="AR644" s="3"/>
      <c r="AS644" s="3"/>
      <c r="AT644" s="3"/>
    </row>
    <row r="645" spans="41:46" ht="13.5" customHeight="1">
      <c r="AO645" s="4"/>
      <c r="AP645" s="2"/>
      <c r="AQ645" s="2"/>
      <c r="AR645" s="3"/>
      <c r="AS645" s="3"/>
      <c r="AT645" s="3"/>
    </row>
    <row r="646" spans="41:46" ht="13.5" customHeight="1">
      <c r="AO646" s="4"/>
      <c r="AP646" s="2"/>
      <c r="AQ646" s="2"/>
      <c r="AR646" s="3"/>
      <c r="AS646" s="3"/>
      <c r="AT646" s="3"/>
    </row>
    <row r="647" spans="41:46" ht="13.5" customHeight="1">
      <c r="AO647" s="4"/>
      <c r="AP647" s="2"/>
      <c r="AQ647" s="2"/>
      <c r="AR647" s="3"/>
      <c r="AS647" s="3"/>
      <c r="AT647" s="3"/>
    </row>
    <row r="648" spans="41:46" ht="13.5" customHeight="1">
      <c r="AO648" s="4"/>
      <c r="AP648" s="2"/>
      <c r="AQ648" s="2"/>
      <c r="AR648" s="3"/>
      <c r="AS648" s="3"/>
      <c r="AT648" s="3"/>
    </row>
    <row r="649" spans="41:46" ht="13.5" customHeight="1">
      <c r="AO649" s="4"/>
      <c r="AP649" s="2"/>
      <c r="AQ649" s="2"/>
      <c r="AR649" s="3"/>
      <c r="AS649" s="3"/>
      <c r="AT649" s="3"/>
    </row>
    <row r="650" spans="41:46" ht="13.5" customHeight="1">
      <c r="AO650" s="4"/>
      <c r="AP650" s="2"/>
      <c r="AQ650" s="2"/>
      <c r="AR650" s="3"/>
      <c r="AS650" s="3"/>
      <c r="AT650" s="3"/>
    </row>
    <row r="651" spans="41:46" ht="13.5" customHeight="1">
      <c r="AO651" s="4"/>
      <c r="AP651" s="2"/>
      <c r="AQ651" s="2"/>
      <c r="AR651" s="3"/>
      <c r="AS651" s="3"/>
      <c r="AT651" s="3"/>
    </row>
    <row r="652" spans="41:46" ht="13.5" customHeight="1">
      <c r="AO652" s="4"/>
      <c r="AP652" s="2"/>
      <c r="AQ652" s="2"/>
      <c r="AR652" s="3"/>
      <c r="AS652" s="3"/>
      <c r="AT652" s="3"/>
    </row>
    <row r="653" spans="41:46" ht="13.5" customHeight="1">
      <c r="AO653" s="4"/>
      <c r="AP653" s="2"/>
      <c r="AQ653" s="2"/>
      <c r="AR653" s="3"/>
      <c r="AS653" s="3"/>
      <c r="AT653" s="3"/>
    </row>
    <row r="654" spans="41:46" ht="13.5" customHeight="1">
      <c r="AO654" s="4"/>
      <c r="AP654" s="2"/>
      <c r="AQ654" s="2"/>
      <c r="AR654" s="3"/>
      <c r="AS654" s="3"/>
      <c r="AT654" s="3"/>
    </row>
    <row r="655" spans="41:46" ht="13.5" customHeight="1">
      <c r="AO655" s="4"/>
      <c r="AP655" s="2"/>
      <c r="AQ655" s="2"/>
      <c r="AR655" s="3"/>
      <c r="AS655" s="3"/>
      <c r="AT655" s="3"/>
    </row>
    <row r="656" spans="41:46" ht="13.5" customHeight="1">
      <c r="AO656" s="4"/>
      <c r="AP656" s="2"/>
      <c r="AQ656" s="2"/>
      <c r="AR656" s="3"/>
      <c r="AS656" s="3"/>
      <c r="AT656" s="3"/>
    </row>
    <row r="657" spans="41:46" ht="13.5" customHeight="1">
      <c r="AO657" s="4"/>
      <c r="AP657" s="2"/>
      <c r="AQ657" s="2"/>
      <c r="AR657" s="3"/>
      <c r="AS657" s="3"/>
      <c r="AT657" s="3"/>
    </row>
    <row r="658" spans="41:46" ht="13.5" customHeight="1">
      <c r="AO658" s="4"/>
      <c r="AP658" s="2"/>
      <c r="AQ658" s="2"/>
      <c r="AR658" s="3"/>
      <c r="AS658" s="3"/>
      <c r="AT658" s="3"/>
    </row>
    <row r="659" spans="41:46" ht="13.5" customHeight="1">
      <c r="AO659" s="4"/>
      <c r="AP659" s="2"/>
      <c r="AQ659" s="2"/>
      <c r="AR659" s="3"/>
      <c r="AS659" s="3"/>
      <c r="AT659" s="3"/>
    </row>
    <row r="660" spans="41:46" ht="13.5" customHeight="1">
      <c r="AO660" s="4"/>
      <c r="AP660" s="2"/>
      <c r="AQ660" s="2"/>
      <c r="AR660" s="3"/>
      <c r="AS660" s="3"/>
      <c r="AT660" s="3"/>
    </row>
    <row r="661" spans="41:46" ht="13.5" customHeight="1">
      <c r="AO661" s="4"/>
      <c r="AP661" s="2"/>
      <c r="AQ661" s="2"/>
      <c r="AR661" s="3"/>
      <c r="AS661" s="3"/>
      <c r="AT661" s="3"/>
    </row>
    <row r="662" spans="41:46" ht="13.5" customHeight="1">
      <c r="AO662" s="4"/>
      <c r="AP662" s="2"/>
      <c r="AQ662" s="2"/>
      <c r="AR662" s="3"/>
      <c r="AS662" s="3"/>
      <c r="AT662" s="3"/>
    </row>
    <row r="663" spans="41:46" ht="13.5" customHeight="1">
      <c r="AO663" s="4"/>
      <c r="AP663" s="2"/>
      <c r="AQ663" s="2"/>
      <c r="AR663" s="3"/>
      <c r="AS663" s="3"/>
      <c r="AT663" s="3"/>
    </row>
    <row r="664" spans="41:46" ht="13.5" customHeight="1">
      <c r="AO664" s="4"/>
      <c r="AP664" s="2"/>
      <c r="AQ664" s="2"/>
      <c r="AR664" s="3"/>
      <c r="AS664" s="3"/>
      <c r="AT664" s="3"/>
    </row>
    <row r="665" spans="41:46" ht="13.5" customHeight="1">
      <c r="AO665" s="4"/>
      <c r="AP665" s="2"/>
      <c r="AQ665" s="2"/>
      <c r="AR665" s="3"/>
      <c r="AS665" s="3"/>
      <c r="AT665" s="3"/>
    </row>
    <row r="666" spans="41:46" ht="13.5" customHeight="1">
      <c r="AO666" s="4"/>
      <c r="AP666" s="2"/>
      <c r="AQ666" s="2"/>
      <c r="AR666" s="3"/>
      <c r="AS666" s="3"/>
      <c r="AT666" s="3"/>
    </row>
    <row r="667" spans="41:46" ht="13.5" customHeight="1">
      <c r="AO667" s="4"/>
      <c r="AP667" s="2"/>
      <c r="AQ667" s="2"/>
      <c r="AR667" s="3"/>
      <c r="AS667" s="3"/>
      <c r="AT667" s="3"/>
    </row>
    <row r="668" spans="41:46" ht="13.5" customHeight="1">
      <c r="AO668" s="4"/>
      <c r="AP668" s="2"/>
      <c r="AQ668" s="2"/>
      <c r="AR668" s="3"/>
      <c r="AS668" s="3"/>
      <c r="AT668" s="3"/>
    </row>
    <row r="669" spans="41:46" ht="13.5" customHeight="1">
      <c r="AO669" s="4"/>
      <c r="AP669" s="2"/>
      <c r="AQ669" s="2"/>
      <c r="AR669" s="3"/>
      <c r="AS669" s="3"/>
      <c r="AT669" s="3"/>
    </row>
    <row r="670" spans="41:46" ht="13.5" customHeight="1">
      <c r="AO670" s="4"/>
      <c r="AP670" s="2"/>
      <c r="AQ670" s="2"/>
      <c r="AR670" s="3"/>
      <c r="AS670" s="3"/>
      <c r="AT670" s="3"/>
    </row>
    <row r="671" spans="41:46" ht="13.5" customHeight="1">
      <c r="AO671" s="4"/>
      <c r="AP671" s="2"/>
      <c r="AQ671" s="2"/>
      <c r="AR671" s="3"/>
      <c r="AS671" s="3"/>
      <c r="AT671" s="3"/>
    </row>
    <row r="672" spans="41:46" ht="13.5" customHeight="1">
      <c r="AO672" s="4"/>
      <c r="AP672" s="2"/>
      <c r="AQ672" s="2"/>
      <c r="AR672" s="3"/>
      <c r="AS672" s="3"/>
      <c r="AT672" s="3"/>
    </row>
    <row r="673" spans="41:46" ht="13.5" customHeight="1">
      <c r="AO673" s="4"/>
      <c r="AP673" s="2"/>
      <c r="AQ673" s="2"/>
      <c r="AR673" s="3"/>
      <c r="AS673" s="3"/>
      <c r="AT673" s="3"/>
    </row>
    <row r="674" spans="41:46" ht="13.5" customHeight="1">
      <c r="AO674" s="4"/>
      <c r="AP674" s="2"/>
      <c r="AQ674" s="2"/>
      <c r="AR674" s="3"/>
      <c r="AS674" s="3"/>
      <c r="AT674" s="3"/>
    </row>
    <row r="675" spans="41:46" ht="13.5" customHeight="1">
      <c r="AO675" s="4"/>
      <c r="AP675" s="2"/>
      <c r="AQ675" s="2"/>
      <c r="AR675" s="3"/>
      <c r="AS675" s="3"/>
      <c r="AT675" s="3"/>
    </row>
    <row r="676" spans="41:46" ht="13.5" customHeight="1">
      <c r="AO676" s="4"/>
      <c r="AP676" s="2"/>
      <c r="AQ676" s="2"/>
      <c r="AR676" s="3"/>
      <c r="AS676" s="3"/>
      <c r="AT676" s="3"/>
    </row>
    <row r="677" spans="41:46" ht="13.5" customHeight="1">
      <c r="AO677" s="4"/>
      <c r="AP677" s="2"/>
      <c r="AQ677" s="2"/>
      <c r="AR677" s="3"/>
      <c r="AS677" s="3"/>
      <c r="AT677" s="3"/>
    </row>
    <row r="678" spans="41:46" ht="13.5" customHeight="1">
      <c r="AO678" s="4"/>
      <c r="AP678" s="2"/>
      <c r="AQ678" s="2"/>
      <c r="AR678" s="3"/>
      <c r="AS678" s="3"/>
      <c r="AT678" s="3"/>
    </row>
    <row r="679" spans="41:46" ht="13.5" customHeight="1">
      <c r="AO679" s="4"/>
      <c r="AP679" s="2"/>
      <c r="AQ679" s="2"/>
      <c r="AR679" s="3"/>
      <c r="AS679" s="3"/>
      <c r="AT679" s="3"/>
    </row>
    <row r="680" spans="41:46" ht="13.5" customHeight="1">
      <c r="AO680" s="4"/>
      <c r="AP680" s="2"/>
      <c r="AQ680" s="2"/>
      <c r="AR680" s="3"/>
      <c r="AS680" s="3"/>
      <c r="AT680" s="3"/>
    </row>
    <row r="681" spans="41:46" ht="13.5" customHeight="1">
      <c r="AO681" s="4"/>
      <c r="AP681" s="2"/>
      <c r="AQ681" s="2"/>
      <c r="AR681" s="3"/>
      <c r="AS681" s="3"/>
      <c r="AT681" s="3"/>
    </row>
    <row r="682" spans="41:46" ht="13.5" customHeight="1">
      <c r="AO682" s="4"/>
      <c r="AP682" s="2"/>
      <c r="AQ682" s="2"/>
      <c r="AR682" s="3"/>
      <c r="AS682" s="3"/>
      <c r="AT682" s="3"/>
    </row>
    <row r="683" spans="41:46" ht="13.5" customHeight="1">
      <c r="AO683" s="4"/>
      <c r="AP683" s="2"/>
      <c r="AQ683" s="2"/>
      <c r="AR683" s="3"/>
      <c r="AS683" s="3"/>
      <c r="AT683" s="3"/>
    </row>
    <row r="684" spans="41:46" ht="13.5" customHeight="1">
      <c r="AO684" s="4"/>
      <c r="AP684" s="2"/>
      <c r="AQ684" s="2"/>
      <c r="AR684" s="3"/>
      <c r="AS684" s="3"/>
      <c r="AT684" s="3"/>
    </row>
    <row r="685" spans="41:46" ht="13.5" customHeight="1">
      <c r="AO685" s="4"/>
      <c r="AP685" s="2"/>
      <c r="AQ685" s="2"/>
      <c r="AR685" s="3"/>
      <c r="AS685" s="3"/>
      <c r="AT685" s="3"/>
    </row>
    <row r="686" spans="41:46" ht="13.5" customHeight="1">
      <c r="AO686" s="4"/>
      <c r="AP686" s="2"/>
      <c r="AQ686" s="2"/>
      <c r="AR686" s="3"/>
      <c r="AS686" s="3"/>
      <c r="AT686" s="3"/>
    </row>
    <row r="687" spans="41:46" ht="13.5" customHeight="1">
      <c r="AO687" s="4"/>
      <c r="AP687" s="2"/>
      <c r="AQ687" s="2"/>
      <c r="AR687" s="3"/>
      <c r="AS687" s="3"/>
      <c r="AT687" s="3"/>
    </row>
    <row r="688" spans="41:46" ht="13.5" customHeight="1">
      <c r="AO688" s="4"/>
      <c r="AP688" s="2"/>
      <c r="AQ688" s="2"/>
      <c r="AR688" s="3"/>
      <c r="AS688" s="3"/>
      <c r="AT688" s="3"/>
    </row>
    <row r="689" spans="41:46" ht="13.5" customHeight="1">
      <c r="AO689" s="4"/>
      <c r="AP689" s="2"/>
      <c r="AQ689" s="2"/>
      <c r="AR689" s="3"/>
      <c r="AS689" s="3"/>
      <c r="AT689" s="3"/>
    </row>
    <row r="690" spans="41:46" ht="13.5" customHeight="1">
      <c r="AO690" s="4"/>
      <c r="AP690" s="2"/>
      <c r="AQ690" s="2"/>
      <c r="AR690" s="3"/>
      <c r="AS690" s="3"/>
      <c r="AT690" s="3"/>
    </row>
    <row r="691" spans="41:46" ht="13.5" customHeight="1">
      <c r="AO691" s="4"/>
      <c r="AP691" s="2"/>
      <c r="AQ691" s="2"/>
      <c r="AR691" s="3"/>
      <c r="AS691" s="3"/>
      <c r="AT691" s="3"/>
    </row>
    <row r="692" spans="41:46" ht="13.5" customHeight="1">
      <c r="AO692" s="4"/>
      <c r="AP692" s="2"/>
      <c r="AQ692" s="2"/>
      <c r="AR692" s="3"/>
      <c r="AS692" s="3"/>
      <c r="AT692" s="3"/>
    </row>
    <row r="693" spans="41:46" ht="13.5" customHeight="1">
      <c r="AO693" s="4"/>
      <c r="AP693" s="2"/>
      <c r="AQ693" s="2"/>
      <c r="AR693" s="3"/>
      <c r="AS693" s="3"/>
      <c r="AT693" s="3"/>
    </row>
    <row r="694" spans="41:46" ht="13.5" customHeight="1">
      <c r="AO694" s="4"/>
      <c r="AP694" s="2"/>
      <c r="AQ694" s="2"/>
      <c r="AR694" s="3"/>
      <c r="AS694" s="3"/>
      <c r="AT694" s="3"/>
    </row>
    <row r="695" spans="41:46" ht="13.5" customHeight="1">
      <c r="AO695" s="4"/>
      <c r="AP695" s="2"/>
      <c r="AQ695" s="2"/>
      <c r="AR695" s="3"/>
      <c r="AS695" s="3"/>
      <c r="AT695" s="3"/>
    </row>
    <row r="696" spans="41:46" ht="13.5" customHeight="1">
      <c r="AO696" s="4"/>
      <c r="AP696" s="2"/>
      <c r="AQ696" s="2"/>
      <c r="AR696" s="3"/>
      <c r="AS696" s="3"/>
      <c r="AT696" s="3"/>
    </row>
    <row r="697" spans="41:46" ht="13.5" customHeight="1">
      <c r="AO697" s="4"/>
      <c r="AP697" s="2"/>
      <c r="AQ697" s="2"/>
      <c r="AR697" s="3"/>
      <c r="AS697" s="3"/>
      <c r="AT697" s="3"/>
    </row>
    <row r="698" spans="41:46" ht="13.5" customHeight="1">
      <c r="AO698" s="4"/>
      <c r="AP698" s="2"/>
      <c r="AQ698" s="2"/>
      <c r="AR698" s="3"/>
      <c r="AS698" s="3"/>
      <c r="AT698" s="3"/>
    </row>
    <row r="699" spans="41:46" ht="13.5" customHeight="1">
      <c r="AO699" s="4"/>
      <c r="AP699" s="2"/>
      <c r="AQ699" s="2"/>
      <c r="AR699" s="3"/>
      <c r="AS699" s="3"/>
      <c r="AT699" s="3"/>
    </row>
    <row r="700" spans="41:46" ht="13.5" customHeight="1">
      <c r="AO700" s="4"/>
      <c r="AP700" s="2"/>
      <c r="AQ700" s="2"/>
      <c r="AR700" s="3"/>
      <c r="AS700" s="3"/>
      <c r="AT700" s="3"/>
    </row>
    <row r="701" spans="41:46" ht="13.5" customHeight="1">
      <c r="AO701" s="4"/>
      <c r="AP701" s="2"/>
      <c r="AQ701" s="2"/>
      <c r="AR701" s="3"/>
      <c r="AS701" s="3"/>
      <c r="AT701" s="3"/>
    </row>
    <row r="702" spans="41:46" ht="13.5" customHeight="1">
      <c r="AO702" s="4"/>
      <c r="AP702" s="2"/>
      <c r="AQ702" s="2"/>
      <c r="AR702" s="3"/>
      <c r="AS702" s="3"/>
      <c r="AT702" s="3"/>
    </row>
    <row r="703" spans="41:46" ht="13.5" customHeight="1">
      <c r="AO703" s="4"/>
      <c r="AP703" s="2"/>
      <c r="AQ703" s="2"/>
      <c r="AR703" s="3"/>
      <c r="AS703" s="3"/>
      <c r="AT703" s="3"/>
    </row>
    <row r="704" spans="41:46" ht="13.5" customHeight="1">
      <c r="AO704" s="4"/>
      <c r="AP704" s="2"/>
      <c r="AQ704" s="2"/>
      <c r="AR704" s="3"/>
      <c r="AS704" s="3"/>
      <c r="AT704" s="3"/>
    </row>
    <row r="705" spans="41:46" ht="13.5" customHeight="1">
      <c r="AO705" s="4"/>
      <c r="AP705" s="2"/>
      <c r="AQ705" s="2"/>
      <c r="AR705" s="3"/>
      <c r="AS705" s="3"/>
      <c r="AT705" s="3"/>
    </row>
    <row r="706" spans="41:46" ht="13.5" customHeight="1">
      <c r="AO706" s="4"/>
      <c r="AP706" s="2"/>
      <c r="AQ706" s="2"/>
      <c r="AR706" s="3"/>
      <c r="AS706" s="3"/>
      <c r="AT706" s="3"/>
    </row>
    <row r="707" spans="41:46" ht="13.5" customHeight="1">
      <c r="AO707" s="4"/>
      <c r="AP707" s="2"/>
      <c r="AQ707" s="2"/>
      <c r="AR707" s="3"/>
      <c r="AS707" s="3"/>
      <c r="AT707" s="3"/>
    </row>
    <row r="708" spans="41:46" ht="13.5" customHeight="1">
      <c r="AO708" s="4"/>
      <c r="AP708" s="2"/>
      <c r="AQ708" s="2"/>
      <c r="AR708" s="3"/>
      <c r="AS708" s="3"/>
      <c r="AT708" s="3"/>
    </row>
    <row r="709" spans="41:46" ht="13.5" customHeight="1">
      <c r="AO709" s="4"/>
      <c r="AP709" s="2"/>
      <c r="AQ709" s="2"/>
      <c r="AR709" s="3"/>
      <c r="AS709" s="3"/>
      <c r="AT709" s="3"/>
    </row>
    <row r="710" spans="41:46" ht="13.5" customHeight="1">
      <c r="AO710" s="4"/>
      <c r="AP710" s="2"/>
      <c r="AQ710" s="2"/>
      <c r="AR710" s="3"/>
      <c r="AS710" s="3"/>
      <c r="AT710" s="3"/>
    </row>
    <row r="711" spans="41:46" ht="13.5" customHeight="1">
      <c r="AO711" s="4"/>
      <c r="AP711" s="2"/>
      <c r="AQ711" s="2"/>
      <c r="AR711" s="3"/>
      <c r="AS711" s="3"/>
      <c r="AT711" s="3"/>
    </row>
    <row r="712" spans="41:46" ht="13.5" customHeight="1">
      <c r="AO712" s="4"/>
      <c r="AP712" s="2"/>
      <c r="AQ712" s="2"/>
      <c r="AR712" s="3"/>
      <c r="AS712" s="3"/>
      <c r="AT712" s="3"/>
    </row>
    <row r="713" spans="41:46" ht="13.5" customHeight="1">
      <c r="AO713" s="4"/>
      <c r="AP713" s="2"/>
      <c r="AQ713" s="2"/>
      <c r="AR713" s="3"/>
      <c r="AS713" s="3"/>
      <c r="AT713" s="3"/>
    </row>
    <row r="714" spans="41:46" ht="13.5" customHeight="1">
      <c r="AO714" s="4"/>
      <c r="AP714" s="2"/>
      <c r="AQ714" s="2"/>
      <c r="AR714" s="3"/>
      <c r="AS714" s="3"/>
      <c r="AT714" s="3"/>
    </row>
    <row r="715" spans="41:46" ht="13.5" customHeight="1">
      <c r="AO715" s="4"/>
      <c r="AP715" s="2"/>
      <c r="AQ715" s="2"/>
      <c r="AR715" s="3"/>
      <c r="AS715" s="3"/>
      <c r="AT715" s="3"/>
    </row>
    <row r="716" spans="41:46" ht="13.5" customHeight="1">
      <c r="AO716" s="4"/>
      <c r="AP716" s="2"/>
      <c r="AQ716" s="2"/>
      <c r="AR716" s="3"/>
      <c r="AS716" s="3"/>
      <c r="AT716" s="3"/>
    </row>
    <row r="717" spans="41:46" ht="13.5" customHeight="1">
      <c r="AO717" s="4"/>
      <c r="AP717" s="2"/>
      <c r="AQ717" s="2"/>
      <c r="AR717" s="3"/>
      <c r="AS717" s="3"/>
      <c r="AT717" s="3"/>
    </row>
    <row r="718" spans="41:46" ht="13.5" customHeight="1">
      <c r="AO718" s="4"/>
      <c r="AP718" s="2"/>
      <c r="AQ718" s="2"/>
      <c r="AR718" s="3"/>
      <c r="AS718" s="3"/>
      <c r="AT718" s="3"/>
    </row>
    <row r="719" spans="41:46" ht="13.5" customHeight="1">
      <c r="AO719" s="4"/>
      <c r="AP719" s="2"/>
      <c r="AQ719" s="2"/>
      <c r="AR719" s="3"/>
      <c r="AS719" s="3"/>
      <c r="AT719" s="3"/>
    </row>
    <row r="720" spans="41:46" ht="13.5" customHeight="1">
      <c r="AO720" s="4"/>
      <c r="AP720" s="2"/>
      <c r="AQ720" s="2"/>
      <c r="AR720" s="3"/>
      <c r="AS720" s="3"/>
      <c r="AT720" s="3"/>
    </row>
    <row r="721" spans="41:46" ht="13.5" customHeight="1">
      <c r="AO721" s="4"/>
      <c r="AP721" s="2"/>
      <c r="AQ721" s="2"/>
      <c r="AR721" s="3"/>
      <c r="AS721" s="3"/>
      <c r="AT721" s="3"/>
    </row>
    <row r="722" spans="41:46" ht="13.5" customHeight="1">
      <c r="AO722" s="4"/>
      <c r="AP722" s="2"/>
      <c r="AQ722" s="2"/>
      <c r="AR722" s="3"/>
      <c r="AS722" s="3"/>
      <c r="AT722" s="3"/>
    </row>
    <row r="723" spans="41:46" ht="13.5" customHeight="1">
      <c r="AO723" s="4"/>
      <c r="AP723" s="2"/>
      <c r="AQ723" s="2"/>
      <c r="AR723" s="3"/>
      <c r="AS723" s="3"/>
      <c r="AT723" s="3"/>
    </row>
    <row r="724" spans="41:46" ht="13.5" customHeight="1">
      <c r="AO724" s="4"/>
      <c r="AP724" s="2"/>
      <c r="AQ724" s="2"/>
      <c r="AR724" s="3"/>
      <c r="AS724" s="3"/>
      <c r="AT724" s="3"/>
    </row>
    <row r="725" spans="41:46" ht="13.5" customHeight="1">
      <c r="AO725" s="4"/>
      <c r="AP725" s="2"/>
      <c r="AQ725" s="2"/>
      <c r="AR725" s="3"/>
      <c r="AS725" s="3"/>
      <c r="AT725" s="3"/>
    </row>
    <row r="726" spans="41:46" ht="13.5" customHeight="1">
      <c r="AO726" s="4"/>
      <c r="AP726" s="2"/>
      <c r="AQ726" s="2"/>
      <c r="AR726" s="3"/>
      <c r="AS726" s="3"/>
      <c r="AT726" s="3"/>
    </row>
    <row r="727" spans="41:46" ht="13.5" customHeight="1">
      <c r="AO727" s="4"/>
      <c r="AP727" s="2"/>
      <c r="AQ727" s="2"/>
      <c r="AR727" s="3"/>
      <c r="AS727" s="3"/>
      <c r="AT727" s="3"/>
    </row>
    <row r="728" spans="41:46" ht="13.5" customHeight="1">
      <c r="AO728" s="4"/>
      <c r="AP728" s="2"/>
      <c r="AQ728" s="2"/>
      <c r="AR728" s="3"/>
      <c r="AS728" s="3"/>
      <c r="AT728" s="3"/>
    </row>
    <row r="729" spans="41:46" ht="13.5" customHeight="1">
      <c r="AO729" s="4"/>
      <c r="AP729" s="2"/>
      <c r="AQ729" s="2"/>
      <c r="AR729" s="3"/>
      <c r="AS729" s="3"/>
      <c r="AT729" s="3"/>
    </row>
    <row r="730" spans="41:46" ht="13.5" customHeight="1">
      <c r="AO730" s="4"/>
      <c r="AP730" s="2"/>
      <c r="AQ730" s="2"/>
      <c r="AR730" s="3"/>
      <c r="AS730" s="3"/>
      <c r="AT730" s="3"/>
    </row>
    <row r="731" spans="41:46" ht="13.5" customHeight="1">
      <c r="AO731" s="4"/>
      <c r="AP731" s="2"/>
      <c r="AQ731" s="2"/>
      <c r="AR731" s="3"/>
      <c r="AS731" s="3"/>
      <c r="AT731" s="3"/>
    </row>
    <row r="732" spans="41:46" ht="13.5" customHeight="1">
      <c r="AO732" s="4"/>
      <c r="AP732" s="2"/>
      <c r="AQ732" s="2"/>
      <c r="AR732" s="3"/>
      <c r="AS732" s="3"/>
      <c r="AT732" s="3"/>
    </row>
    <row r="733" spans="41:46" ht="13.5" customHeight="1">
      <c r="AO733" s="4"/>
      <c r="AP733" s="2"/>
      <c r="AQ733" s="2"/>
      <c r="AR733" s="3"/>
      <c r="AS733" s="3"/>
      <c r="AT733" s="3"/>
    </row>
    <row r="734" spans="41:46" ht="13.5" customHeight="1">
      <c r="AO734" s="4"/>
      <c r="AP734" s="2"/>
      <c r="AQ734" s="2"/>
      <c r="AR734" s="3"/>
      <c r="AS734" s="3"/>
      <c r="AT734" s="3"/>
    </row>
    <row r="735" spans="41:46" ht="13.5" customHeight="1">
      <c r="AO735" s="4"/>
      <c r="AP735" s="2"/>
      <c r="AQ735" s="2"/>
      <c r="AR735" s="3"/>
      <c r="AS735" s="3"/>
      <c r="AT735" s="3"/>
    </row>
    <row r="736" spans="41:46" ht="13.5" customHeight="1">
      <c r="AO736" s="4"/>
      <c r="AP736" s="2"/>
      <c r="AQ736" s="2"/>
      <c r="AR736" s="3"/>
      <c r="AS736" s="3"/>
      <c r="AT736" s="3"/>
    </row>
    <row r="737" spans="41:46" ht="13.5" customHeight="1">
      <c r="AO737" s="4"/>
      <c r="AP737" s="2"/>
      <c r="AQ737" s="2"/>
      <c r="AR737" s="3"/>
      <c r="AS737" s="3"/>
      <c r="AT737" s="3"/>
    </row>
    <row r="738" spans="41:46" ht="13.5" customHeight="1">
      <c r="AO738" s="4"/>
      <c r="AP738" s="2"/>
      <c r="AQ738" s="2"/>
      <c r="AR738" s="3"/>
      <c r="AS738" s="3"/>
      <c r="AT738" s="3"/>
    </row>
    <row r="739" spans="41:46" ht="13.5" customHeight="1">
      <c r="AO739" s="4"/>
      <c r="AP739" s="2"/>
      <c r="AQ739" s="2"/>
      <c r="AR739" s="3"/>
      <c r="AS739" s="3"/>
      <c r="AT739" s="3"/>
    </row>
    <row r="740" spans="41:46" ht="13.5" customHeight="1">
      <c r="AO740" s="4"/>
      <c r="AP740" s="2"/>
      <c r="AQ740" s="2"/>
      <c r="AR740" s="3"/>
      <c r="AS740" s="3"/>
      <c r="AT740" s="3"/>
    </row>
    <row r="741" spans="41:46" ht="13.5" customHeight="1">
      <c r="AO741" s="4"/>
      <c r="AP741" s="2"/>
      <c r="AQ741" s="2"/>
      <c r="AR741" s="3"/>
      <c r="AS741" s="3"/>
      <c r="AT741" s="3"/>
    </row>
    <row r="742" spans="41:46" ht="13.5" customHeight="1">
      <c r="AO742" s="4"/>
      <c r="AP742" s="2"/>
      <c r="AQ742" s="2"/>
      <c r="AR742" s="3"/>
      <c r="AS742" s="3"/>
      <c r="AT742" s="3"/>
    </row>
    <row r="743" spans="41:46" ht="13.5" customHeight="1">
      <c r="AO743" s="4"/>
      <c r="AP743" s="2"/>
      <c r="AQ743" s="2"/>
      <c r="AR743" s="3"/>
      <c r="AS743" s="3"/>
      <c r="AT743" s="3"/>
    </row>
    <row r="744" spans="41:46" ht="13.5" customHeight="1">
      <c r="AO744" s="4"/>
      <c r="AP744" s="2"/>
      <c r="AQ744" s="2"/>
      <c r="AR744" s="3"/>
      <c r="AS744" s="3"/>
      <c r="AT744" s="3"/>
    </row>
    <row r="745" spans="41:46" ht="13.5" customHeight="1">
      <c r="AO745" s="4"/>
      <c r="AP745" s="2"/>
      <c r="AQ745" s="2"/>
      <c r="AR745" s="3"/>
      <c r="AS745" s="3"/>
      <c r="AT745" s="3"/>
    </row>
    <row r="746" spans="41:46" ht="13.5" customHeight="1">
      <c r="AO746" s="4"/>
      <c r="AP746" s="2"/>
      <c r="AQ746" s="2"/>
      <c r="AR746" s="3"/>
      <c r="AS746" s="3"/>
      <c r="AT746" s="3"/>
    </row>
    <row r="747" spans="41:46" ht="13.5" customHeight="1">
      <c r="AO747" s="4"/>
      <c r="AP747" s="2"/>
      <c r="AQ747" s="2"/>
      <c r="AR747" s="3"/>
      <c r="AS747" s="3"/>
      <c r="AT747" s="3"/>
    </row>
    <row r="748" spans="41:46" ht="13.5" customHeight="1">
      <c r="AO748" s="4"/>
      <c r="AP748" s="2"/>
      <c r="AQ748" s="2"/>
      <c r="AR748" s="3"/>
      <c r="AS748" s="3"/>
      <c r="AT748" s="3"/>
    </row>
    <row r="749" spans="41:46" ht="13.5" customHeight="1">
      <c r="AO749" s="4"/>
      <c r="AP749" s="2"/>
      <c r="AQ749" s="2"/>
      <c r="AR749" s="3"/>
      <c r="AS749" s="3"/>
      <c r="AT749" s="3"/>
    </row>
    <row r="750" spans="41:46" ht="13.5" customHeight="1">
      <c r="AO750" s="4"/>
      <c r="AP750" s="2"/>
      <c r="AQ750" s="2"/>
      <c r="AR750" s="3"/>
      <c r="AS750" s="3"/>
      <c r="AT750" s="3"/>
    </row>
    <row r="751" spans="41:46" ht="13.5" customHeight="1">
      <c r="AO751" s="4"/>
      <c r="AP751" s="2"/>
      <c r="AQ751" s="2"/>
      <c r="AR751" s="3"/>
      <c r="AS751" s="3"/>
      <c r="AT751" s="3"/>
    </row>
    <row r="752" spans="41:46" ht="13.5" customHeight="1">
      <c r="AO752" s="4"/>
      <c r="AP752" s="2"/>
      <c r="AQ752" s="2"/>
      <c r="AR752" s="3"/>
      <c r="AS752" s="3"/>
      <c r="AT752" s="3"/>
    </row>
    <row r="753" spans="41:46" ht="13.5" customHeight="1">
      <c r="AO753" s="4"/>
      <c r="AP753" s="2"/>
      <c r="AQ753" s="2"/>
      <c r="AR753" s="3"/>
      <c r="AS753" s="3"/>
      <c r="AT753" s="3"/>
    </row>
    <row r="754" spans="41:46" ht="13.5" customHeight="1">
      <c r="AO754" s="4"/>
      <c r="AP754" s="2"/>
      <c r="AQ754" s="2"/>
      <c r="AR754" s="3"/>
      <c r="AS754" s="3"/>
      <c r="AT754" s="3"/>
    </row>
    <row r="755" spans="41:46" ht="13.5" customHeight="1">
      <c r="AO755" s="4"/>
      <c r="AP755" s="2"/>
      <c r="AQ755" s="2"/>
      <c r="AR755" s="3"/>
      <c r="AS755" s="3"/>
      <c r="AT755" s="3"/>
    </row>
    <row r="756" spans="41:46" ht="13.5" customHeight="1">
      <c r="AO756" s="4"/>
      <c r="AP756" s="2"/>
      <c r="AQ756" s="2"/>
      <c r="AR756" s="3"/>
      <c r="AS756" s="3"/>
      <c r="AT756" s="3"/>
    </row>
    <row r="757" spans="41:46" ht="13.5" customHeight="1">
      <c r="AO757" s="4"/>
      <c r="AP757" s="2"/>
      <c r="AQ757" s="2"/>
      <c r="AR757" s="3"/>
      <c r="AS757" s="3"/>
      <c r="AT757" s="3"/>
    </row>
    <row r="758" spans="41:46" ht="13.5" customHeight="1">
      <c r="AO758" s="4"/>
      <c r="AP758" s="2"/>
      <c r="AQ758" s="2"/>
      <c r="AR758" s="3"/>
      <c r="AS758" s="3"/>
      <c r="AT758" s="3"/>
    </row>
    <row r="759" spans="41:46" ht="13.5" customHeight="1">
      <c r="AO759" s="4"/>
      <c r="AP759" s="2"/>
      <c r="AQ759" s="2"/>
      <c r="AR759" s="3"/>
      <c r="AS759" s="3"/>
      <c r="AT759" s="3"/>
    </row>
    <row r="760" spans="41:46" ht="13.5" customHeight="1">
      <c r="AO760" s="4"/>
      <c r="AP760" s="2"/>
      <c r="AQ760" s="2"/>
      <c r="AR760" s="3"/>
      <c r="AS760" s="3"/>
      <c r="AT760" s="3"/>
    </row>
    <row r="761" spans="41:46" ht="13.5" customHeight="1">
      <c r="AO761" s="4"/>
      <c r="AP761" s="2"/>
      <c r="AQ761" s="2"/>
      <c r="AR761" s="3"/>
      <c r="AS761" s="3"/>
      <c r="AT761" s="3"/>
    </row>
    <row r="762" spans="41:46" ht="13.5" customHeight="1">
      <c r="AO762" s="4"/>
      <c r="AP762" s="2"/>
      <c r="AQ762" s="2"/>
      <c r="AR762" s="3"/>
      <c r="AS762" s="3"/>
      <c r="AT762" s="3"/>
    </row>
    <row r="763" spans="41:46" ht="13.5" customHeight="1">
      <c r="AO763" s="4"/>
      <c r="AP763" s="2"/>
      <c r="AQ763" s="2"/>
      <c r="AR763" s="3"/>
      <c r="AS763" s="3"/>
      <c r="AT763" s="3"/>
    </row>
    <row r="764" spans="41:46" ht="13.5" customHeight="1">
      <c r="AO764" s="4"/>
      <c r="AP764" s="2"/>
      <c r="AQ764" s="2"/>
      <c r="AR764" s="3"/>
      <c r="AS764" s="3"/>
      <c r="AT764" s="3"/>
    </row>
    <row r="765" spans="41:46" ht="13.5" customHeight="1">
      <c r="AO765" s="4"/>
      <c r="AP765" s="2"/>
      <c r="AQ765" s="2"/>
      <c r="AR765" s="3"/>
      <c r="AS765" s="3"/>
      <c r="AT765" s="3"/>
    </row>
    <row r="766" spans="41:46" ht="13.5" customHeight="1">
      <c r="AO766" s="4"/>
      <c r="AP766" s="2"/>
      <c r="AQ766" s="2"/>
      <c r="AR766" s="3"/>
      <c r="AS766" s="3"/>
      <c r="AT766" s="3"/>
    </row>
    <row r="767" spans="41:46" ht="13.5" customHeight="1">
      <c r="AO767" s="4"/>
      <c r="AP767" s="2"/>
      <c r="AQ767" s="2"/>
      <c r="AR767" s="3"/>
      <c r="AS767" s="3"/>
      <c r="AT767" s="3"/>
    </row>
    <row r="768" spans="41:46" ht="13.5" customHeight="1">
      <c r="AO768" s="4"/>
      <c r="AP768" s="2"/>
      <c r="AQ768" s="2"/>
      <c r="AR768" s="3"/>
      <c r="AS768" s="3"/>
      <c r="AT768" s="3"/>
    </row>
    <row r="769" spans="41:46" ht="13.5" customHeight="1">
      <c r="AO769" s="4"/>
      <c r="AP769" s="2"/>
      <c r="AQ769" s="2"/>
      <c r="AR769" s="3"/>
      <c r="AS769" s="3"/>
      <c r="AT769" s="3"/>
    </row>
    <row r="770" spans="41:46" ht="13.5" customHeight="1">
      <c r="AO770" s="4"/>
      <c r="AP770" s="2"/>
      <c r="AQ770" s="2"/>
      <c r="AR770" s="3"/>
      <c r="AS770" s="3"/>
      <c r="AT770" s="3"/>
    </row>
    <row r="771" spans="41:46" ht="13.5" customHeight="1">
      <c r="AO771" s="4"/>
      <c r="AP771" s="2"/>
      <c r="AQ771" s="2"/>
      <c r="AR771" s="3"/>
      <c r="AS771" s="3"/>
      <c r="AT771" s="3"/>
    </row>
    <row r="772" spans="41:46" ht="13.5" customHeight="1">
      <c r="AO772" s="4"/>
      <c r="AP772" s="2"/>
      <c r="AQ772" s="2"/>
      <c r="AR772" s="3"/>
      <c r="AS772" s="3"/>
      <c r="AT772" s="3"/>
    </row>
    <row r="773" spans="41:46" ht="13.5" customHeight="1">
      <c r="AO773" s="4"/>
      <c r="AP773" s="2"/>
      <c r="AQ773" s="2"/>
      <c r="AR773" s="3"/>
      <c r="AS773" s="3"/>
      <c r="AT773" s="3"/>
    </row>
    <row r="774" spans="41:46" ht="13.5" customHeight="1">
      <c r="AO774" s="4"/>
      <c r="AP774" s="2"/>
      <c r="AQ774" s="2"/>
      <c r="AR774" s="3"/>
      <c r="AS774" s="3"/>
      <c r="AT774" s="3"/>
    </row>
    <row r="775" spans="41:46" ht="13.5" customHeight="1">
      <c r="AO775" s="4"/>
      <c r="AP775" s="2"/>
      <c r="AQ775" s="2"/>
      <c r="AR775" s="3"/>
      <c r="AS775" s="3"/>
      <c r="AT775" s="3"/>
    </row>
    <row r="776" spans="41:46" ht="13.5" customHeight="1">
      <c r="AO776" s="4"/>
      <c r="AP776" s="2"/>
      <c r="AQ776" s="2"/>
      <c r="AR776" s="3"/>
      <c r="AS776" s="3"/>
      <c r="AT776" s="3"/>
    </row>
    <row r="777" spans="41:46" ht="13.5" customHeight="1">
      <c r="AO777" s="4"/>
      <c r="AP777" s="2"/>
      <c r="AQ777" s="2"/>
      <c r="AR777" s="3"/>
      <c r="AS777" s="3"/>
      <c r="AT777" s="3"/>
    </row>
    <row r="778" spans="41:46" ht="13.5" customHeight="1">
      <c r="AO778" s="4"/>
      <c r="AP778" s="2"/>
      <c r="AQ778" s="2"/>
      <c r="AR778" s="3"/>
      <c r="AS778" s="3"/>
      <c r="AT778" s="3"/>
    </row>
    <row r="779" spans="41:46" ht="13.5" customHeight="1">
      <c r="AO779" s="4"/>
      <c r="AP779" s="2"/>
      <c r="AQ779" s="2"/>
      <c r="AR779" s="3"/>
      <c r="AS779" s="3"/>
      <c r="AT779" s="3"/>
    </row>
    <row r="780" spans="41:46" ht="13.5" customHeight="1">
      <c r="AO780" s="4"/>
      <c r="AP780" s="2"/>
      <c r="AQ780" s="2"/>
      <c r="AR780" s="3"/>
      <c r="AS780" s="3"/>
      <c r="AT780" s="3"/>
    </row>
    <row r="781" spans="41:46" ht="13.5" customHeight="1">
      <c r="AO781" s="4"/>
      <c r="AP781" s="2"/>
      <c r="AQ781" s="2"/>
      <c r="AR781" s="3"/>
      <c r="AS781" s="3"/>
      <c r="AT781" s="3"/>
    </row>
    <row r="782" spans="41:46" ht="13.5" customHeight="1">
      <c r="AO782" s="4"/>
      <c r="AP782" s="2"/>
      <c r="AQ782" s="2"/>
      <c r="AR782" s="3"/>
      <c r="AS782" s="3"/>
      <c r="AT782" s="3"/>
    </row>
    <row r="783" spans="41:46" ht="13.5" customHeight="1">
      <c r="AO783" s="4"/>
      <c r="AP783" s="2"/>
      <c r="AQ783" s="2"/>
      <c r="AR783" s="3"/>
      <c r="AS783" s="3"/>
      <c r="AT783" s="3"/>
    </row>
    <row r="784" spans="41:46" ht="13.5" customHeight="1">
      <c r="AO784" s="4"/>
      <c r="AP784" s="2"/>
      <c r="AQ784" s="2"/>
      <c r="AR784" s="3"/>
      <c r="AS784" s="3"/>
      <c r="AT784" s="3"/>
    </row>
    <row r="785" spans="41:46" ht="13.5" customHeight="1">
      <c r="AO785" s="4"/>
      <c r="AP785" s="2"/>
      <c r="AQ785" s="2"/>
      <c r="AR785" s="3"/>
      <c r="AS785" s="3"/>
      <c r="AT785" s="3"/>
    </row>
    <row r="786" spans="41:46" ht="13.5" customHeight="1">
      <c r="AO786" s="4"/>
      <c r="AP786" s="2"/>
      <c r="AQ786" s="2"/>
      <c r="AR786" s="3"/>
      <c r="AS786" s="3"/>
      <c r="AT786" s="3"/>
    </row>
    <row r="787" spans="41:46" ht="13.5" customHeight="1">
      <c r="AO787" s="4"/>
      <c r="AP787" s="2"/>
      <c r="AQ787" s="2"/>
      <c r="AR787" s="3"/>
      <c r="AS787" s="3"/>
      <c r="AT787" s="3"/>
    </row>
    <row r="788" spans="41:46" ht="13.5" customHeight="1">
      <c r="AO788" s="4"/>
      <c r="AP788" s="2"/>
      <c r="AQ788" s="2"/>
      <c r="AR788" s="3"/>
      <c r="AS788" s="3"/>
      <c r="AT788" s="3"/>
    </row>
    <row r="789" spans="41:46" ht="13.5" customHeight="1">
      <c r="AO789" s="4"/>
      <c r="AP789" s="2"/>
      <c r="AQ789" s="2"/>
      <c r="AR789" s="3"/>
      <c r="AS789" s="3"/>
      <c r="AT789" s="3"/>
    </row>
    <row r="790" spans="41:46" ht="13.5" customHeight="1">
      <c r="AO790" s="4"/>
      <c r="AP790" s="2"/>
      <c r="AQ790" s="2"/>
      <c r="AR790" s="3"/>
      <c r="AS790" s="3"/>
      <c r="AT790" s="3"/>
    </row>
    <row r="791" spans="41:46" ht="13.5" customHeight="1">
      <c r="AO791" s="4"/>
      <c r="AP791" s="2"/>
      <c r="AQ791" s="2"/>
      <c r="AR791" s="3"/>
      <c r="AS791" s="3"/>
      <c r="AT791" s="3"/>
    </row>
    <row r="792" spans="41:46" ht="13.5" customHeight="1">
      <c r="AO792" s="4"/>
      <c r="AP792" s="2"/>
      <c r="AQ792" s="2"/>
      <c r="AR792" s="3"/>
      <c r="AS792" s="3"/>
      <c r="AT792" s="3"/>
    </row>
    <row r="793" spans="41:46" ht="13.5" customHeight="1">
      <c r="AO793" s="4"/>
      <c r="AP793" s="2"/>
      <c r="AQ793" s="2"/>
      <c r="AR793" s="3"/>
      <c r="AS793" s="3"/>
      <c r="AT793" s="3"/>
    </row>
    <row r="794" spans="41:46" ht="13.5" customHeight="1">
      <c r="AO794" s="4"/>
      <c r="AP794" s="2"/>
      <c r="AQ794" s="2"/>
      <c r="AR794" s="3"/>
      <c r="AS794" s="3"/>
      <c r="AT794" s="3"/>
    </row>
    <row r="795" spans="41:46" ht="13.5" customHeight="1">
      <c r="AO795" s="4"/>
      <c r="AP795" s="2"/>
      <c r="AQ795" s="2"/>
      <c r="AR795" s="3"/>
      <c r="AS795" s="3"/>
      <c r="AT795" s="3"/>
    </row>
    <row r="796" spans="41:46" ht="13.5" customHeight="1">
      <c r="AO796" s="4"/>
      <c r="AP796" s="2"/>
      <c r="AQ796" s="2"/>
      <c r="AR796" s="3"/>
      <c r="AS796" s="3"/>
      <c r="AT796" s="3"/>
    </row>
    <row r="797" spans="41:46" ht="13.5" customHeight="1">
      <c r="AO797" s="4"/>
      <c r="AP797" s="2"/>
      <c r="AQ797" s="2"/>
      <c r="AR797" s="3"/>
      <c r="AS797" s="3"/>
      <c r="AT797" s="3"/>
    </row>
    <row r="798" spans="41:46" ht="13.5" customHeight="1">
      <c r="AO798" s="4"/>
      <c r="AP798" s="2"/>
      <c r="AQ798" s="2"/>
      <c r="AR798" s="3"/>
      <c r="AS798" s="3"/>
      <c r="AT798" s="3"/>
    </row>
    <row r="799" spans="41:46" ht="13.5" customHeight="1">
      <c r="AO799" s="4"/>
      <c r="AP799" s="2"/>
      <c r="AQ799" s="2"/>
      <c r="AR799" s="3"/>
      <c r="AS799" s="3"/>
      <c r="AT799" s="3"/>
    </row>
    <row r="800" spans="41:46" ht="13.5" customHeight="1">
      <c r="AO800" s="4"/>
      <c r="AP800" s="2"/>
      <c r="AQ800" s="2"/>
      <c r="AR800" s="3"/>
      <c r="AS800" s="3"/>
      <c r="AT800" s="3"/>
    </row>
    <row r="801" spans="41:46" ht="13.5" customHeight="1">
      <c r="AO801" s="4"/>
      <c r="AP801" s="2"/>
      <c r="AQ801" s="2"/>
      <c r="AR801" s="3"/>
      <c r="AS801" s="3"/>
      <c r="AT801" s="3"/>
    </row>
    <row r="802" spans="41:46" ht="13.5" customHeight="1">
      <c r="AO802" s="4"/>
      <c r="AP802" s="2"/>
      <c r="AQ802" s="2"/>
      <c r="AR802" s="3"/>
      <c r="AS802" s="3"/>
      <c r="AT802" s="3"/>
    </row>
    <row r="803" spans="41:46" ht="13.5" customHeight="1">
      <c r="AO803" s="4"/>
      <c r="AP803" s="2"/>
      <c r="AQ803" s="2"/>
      <c r="AR803" s="3"/>
      <c r="AS803" s="3"/>
      <c r="AT803" s="3"/>
    </row>
    <row r="804" spans="41:46" ht="13.5" customHeight="1">
      <c r="AO804" s="4"/>
      <c r="AP804" s="2"/>
      <c r="AQ804" s="2"/>
      <c r="AR804" s="3"/>
      <c r="AS804" s="3"/>
      <c r="AT804" s="3"/>
    </row>
    <row r="805" spans="41:46" ht="13.5" customHeight="1">
      <c r="AO805" s="4"/>
      <c r="AP805" s="2"/>
      <c r="AQ805" s="2"/>
      <c r="AR805" s="3"/>
      <c r="AS805" s="3"/>
      <c r="AT805" s="3"/>
    </row>
    <row r="806" spans="41:46" ht="13.5" customHeight="1">
      <c r="AO806" s="4"/>
      <c r="AP806" s="2"/>
      <c r="AQ806" s="2"/>
      <c r="AR806" s="3"/>
      <c r="AS806" s="3"/>
      <c r="AT806" s="3"/>
    </row>
    <row r="807" spans="41:46" ht="13.5" customHeight="1">
      <c r="AO807" s="4"/>
      <c r="AP807" s="2"/>
      <c r="AQ807" s="2"/>
      <c r="AR807" s="3"/>
      <c r="AS807" s="3"/>
      <c r="AT807" s="3"/>
    </row>
    <row r="808" spans="41:46" ht="13.5" customHeight="1">
      <c r="AO808" s="4"/>
      <c r="AP808" s="2"/>
      <c r="AQ808" s="2"/>
      <c r="AR808" s="3"/>
      <c r="AS808" s="3"/>
      <c r="AT808" s="3"/>
    </row>
    <row r="809" spans="41:46" ht="13.5" customHeight="1">
      <c r="AO809" s="4"/>
      <c r="AP809" s="2"/>
      <c r="AQ809" s="2"/>
      <c r="AR809" s="3"/>
      <c r="AS809" s="3"/>
      <c r="AT809" s="3"/>
    </row>
    <row r="810" spans="41:46" ht="13.5" customHeight="1">
      <c r="AO810" s="4"/>
      <c r="AP810" s="2"/>
      <c r="AQ810" s="2"/>
      <c r="AR810" s="3"/>
      <c r="AS810" s="3"/>
      <c r="AT810" s="3"/>
    </row>
    <row r="811" spans="41:46" ht="13.5" customHeight="1">
      <c r="AO811" s="4"/>
      <c r="AP811" s="2"/>
      <c r="AQ811" s="2"/>
      <c r="AR811" s="3"/>
      <c r="AS811" s="3"/>
      <c r="AT811" s="3"/>
    </row>
    <row r="812" spans="41:46" ht="13.5" customHeight="1">
      <c r="AO812" s="4"/>
      <c r="AP812" s="2"/>
      <c r="AQ812" s="2"/>
      <c r="AR812" s="3"/>
      <c r="AS812" s="3"/>
      <c r="AT812" s="3"/>
    </row>
    <row r="813" spans="41:46" ht="13.5" customHeight="1">
      <c r="AO813" s="4"/>
      <c r="AP813" s="2"/>
      <c r="AQ813" s="2"/>
      <c r="AR813" s="3"/>
      <c r="AS813" s="3"/>
      <c r="AT813" s="3"/>
    </row>
    <row r="814" spans="41:46" ht="13.5" customHeight="1">
      <c r="AO814" s="4"/>
      <c r="AP814" s="2"/>
      <c r="AQ814" s="2"/>
      <c r="AR814" s="3"/>
      <c r="AS814" s="3"/>
      <c r="AT814" s="3"/>
    </row>
    <row r="815" spans="41:46" ht="13.5" customHeight="1">
      <c r="AO815" s="4"/>
      <c r="AP815" s="2"/>
      <c r="AQ815" s="2"/>
      <c r="AR815" s="3"/>
      <c r="AS815" s="3"/>
      <c r="AT815" s="3"/>
    </row>
    <row r="816" spans="41:46" ht="13.5" customHeight="1">
      <c r="AO816" s="4"/>
      <c r="AP816" s="2"/>
      <c r="AQ816" s="2"/>
      <c r="AR816" s="3"/>
      <c r="AS816" s="3"/>
      <c r="AT816" s="3"/>
    </row>
    <row r="817" spans="41:46" ht="13.5" customHeight="1">
      <c r="AO817" s="4"/>
      <c r="AP817" s="2"/>
      <c r="AQ817" s="2"/>
      <c r="AR817" s="3"/>
      <c r="AS817" s="3"/>
      <c r="AT817" s="3"/>
    </row>
    <row r="818" spans="41:46" ht="13.5" customHeight="1">
      <c r="AO818" s="4"/>
      <c r="AP818" s="2"/>
      <c r="AQ818" s="2"/>
      <c r="AR818" s="3"/>
      <c r="AS818" s="3"/>
      <c r="AT818" s="3"/>
    </row>
    <row r="819" spans="41:46" ht="13.5" customHeight="1">
      <c r="AO819" s="4"/>
      <c r="AP819" s="2"/>
      <c r="AQ819" s="2"/>
      <c r="AR819" s="3"/>
      <c r="AS819" s="3"/>
      <c r="AT819" s="3"/>
    </row>
    <row r="820" spans="41:46" ht="13.5" customHeight="1">
      <c r="AO820" s="4"/>
      <c r="AP820" s="2"/>
      <c r="AQ820" s="2"/>
      <c r="AR820" s="3"/>
      <c r="AS820" s="3"/>
      <c r="AT820" s="3"/>
    </row>
    <row r="821" spans="41:46" ht="13.5" customHeight="1">
      <c r="AO821" s="4"/>
      <c r="AP821" s="2"/>
      <c r="AQ821" s="2"/>
      <c r="AR821" s="3"/>
      <c r="AS821" s="3"/>
      <c r="AT821" s="3"/>
    </row>
    <row r="822" spans="41:46" ht="13.5" customHeight="1">
      <c r="AO822" s="4"/>
      <c r="AP822" s="2"/>
      <c r="AQ822" s="2"/>
      <c r="AR822" s="3"/>
      <c r="AS822" s="3"/>
      <c r="AT822" s="3"/>
    </row>
    <row r="823" spans="41:46" ht="13.5" customHeight="1">
      <c r="AO823" s="4"/>
      <c r="AP823" s="2"/>
      <c r="AQ823" s="2"/>
      <c r="AR823" s="3"/>
      <c r="AS823" s="3"/>
      <c r="AT823" s="3"/>
    </row>
    <row r="824" spans="41:46" ht="13.5" customHeight="1">
      <c r="AO824" s="4"/>
      <c r="AP824" s="2"/>
      <c r="AQ824" s="2"/>
      <c r="AR824" s="3"/>
      <c r="AS824" s="3"/>
      <c r="AT824" s="3"/>
    </row>
    <row r="825" spans="41:46" ht="13.5" customHeight="1">
      <c r="AO825" s="4"/>
      <c r="AP825" s="2"/>
      <c r="AQ825" s="2"/>
      <c r="AR825" s="3"/>
      <c r="AS825" s="3"/>
      <c r="AT825" s="3"/>
    </row>
    <row r="826" spans="41:46" ht="13.5" customHeight="1">
      <c r="AO826" s="4"/>
      <c r="AP826" s="2"/>
      <c r="AQ826" s="2"/>
      <c r="AR826" s="3"/>
      <c r="AS826" s="3"/>
      <c r="AT826" s="3"/>
    </row>
    <row r="827" spans="41:46" ht="13.5" customHeight="1">
      <c r="AO827" s="4"/>
      <c r="AP827" s="2"/>
      <c r="AQ827" s="2"/>
      <c r="AR827" s="3"/>
      <c r="AS827" s="3"/>
      <c r="AT827" s="3"/>
    </row>
    <row r="828" spans="41:46" ht="13.5" customHeight="1">
      <c r="AO828" s="4"/>
      <c r="AP828" s="2"/>
      <c r="AQ828" s="2"/>
      <c r="AR828" s="3"/>
      <c r="AS828" s="3"/>
      <c r="AT828" s="3"/>
    </row>
    <row r="829" spans="41:46" ht="13.5" customHeight="1">
      <c r="AO829" s="4"/>
      <c r="AP829" s="2"/>
      <c r="AQ829" s="2"/>
      <c r="AR829" s="3"/>
      <c r="AS829" s="3"/>
      <c r="AT829" s="3"/>
    </row>
    <row r="830" spans="41:46" ht="13.5" customHeight="1">
      <c r="AO830" s="4"/>
      <c r="AP830" s="2"/>
      <c r="AQ830" s="2"/>
      <c r="AR830" s="3"/>
      <c r="AS830" s="3"/>
      <c r="AT830" s="3"/>
    </row>
    <row r="831" spans="41:46" ht="13.5" customHeight="1">
      <c r="AO831" s="4"/>
      <c r="AP831" s="2"/>
      <c r="AQ831" s="2"/>
      <c r="AR831" s="3"/>
      <c r="AS831" s="3"/>
      <c r="AT831" s="3"/>
    </row>
    <row r="832" spans="41:46" ht="13.5" customHeight="1">
      <c r="AO832" s="4"/>
      <c r="AP832" s="2"/>
      <c r="AQ832" s="2"/>
      <c r="AR832" s="3"/>
      <c r="AS832" s="3"/>
      <c r="AT832" s="3"/>
    </row>
    <row r="833" spans="41:46" ht="13.5" customHeight="1">
      <c r="AO833" s="4"/>
      <c r="AP833" s="2"/>
      <c r="AQ833" s="2"/>
      <c r="AR833" s="3"/>
      <c r="AS833" s="3"/>
      <c r="AT833" s="3"/>
    </row>
    <row r="834" spans="41:46" ht="13.5" customHeight="1">
      <c r="AO834" s="4"/>
      <c r="AP834" s="2"/>
      <c r="AQ834" s="2"/>
      <c r="AR834" s="3"/>
      <c r="AS834" s="3"/>
      <c r="AT834" s="3"/>
    </row>
    <row r="835" spans="41:46" ht="13.5" customHeight="1">
      <c r="AO835" s="4"/>
      <c r="AP835" s="2"/>
      <c r="AQ835" s="2"/>
      <c r="AR835" s="3"/>
      <c r="AS835" s="3"/>
      <c r="AT835" s="3"/>
    </row>
    <row r="836" spans="41:46" ht="13.5" customHeight="1">
      <c r="AO836" s="4"/>
      <c r="AP836" s="2"/>
      <c r="AQ836" s="2"/>
      <c r="AR836" s="3"/>
      <c r="AS836" s="3"/>
      <c r="AT836" s="3"/>
    </row>
    <row r="837" spans="41:46" ht="13.5" customHeight="1">
      <c r="AO837" s="4"/>
      <c r="AP837" s="2"/>
      <c r="AQ837" s="2"/>
      <c r="AR837" s="3"/>
      <c r="AS837" s="3"/>
      <c r="AT837" s="3"/>
    </row>
    <row r="838" spans="41:46" ht="13.5" customHeight="1">
      <c r="AO838" s="4"/>
      <c r="AP838" s="2"/>
      <c r="AQ838" s="2"/>
      <c r="AR838" s="3"/>
      <c r="AS838" s="3"/>
      <c r="AT838" s="3"/>
    </row>
    <row r="839" spans="41:46" ht="13.5" customHeight="1">
      <c r="AO839" s="4"/>
      <c r="AP839" s="2"/>
      <c r="AQ839" s="2"/>
      <c r="AR839" s="3"/>
      <c r="AS839" s="3"/>
      <c r="AT839" s="3"/>
    </row>
    <row r="840" spans="41:46" ht="13.5" customHeight="1">
      <c r="AO840" s="4"/>
      <c r="AP840" s="2"/>
      <c r="AQ840" s="2"/>
      <c r="AR840" s="3"/>
      <c r="AS840" s="3"/>
      <c r="AT840" s="3"/>
    </row>
    <row r="841" spans="41:46" ht="13.5" customHeight="1">
      <c r="AO841" s="4"/>
      <c r="AP841" s="2"/>
      <c r="AQ841" s="2"/>
      <c r="AR841" s="3"/>
      <c r="AS841" s="3"/>
      <c r="AT841" s="3"/>
    </row>
    <row r="842" spans="41:46" ht="13.5" customHeight="1">
      <c r="AO842" s="4"/>
      <c r="AP842" s="2"/>
      <c r="AQ842" s="2"/>
      <c r="AR842" s="3"/>
      <c r="AS842" s="3"/>
      <c r="AT842" s="3"/>
    </row>
    <row r="843" spans="41:46" ht="13.5" customHeight="1">
      <c r="AO843" s="4"/>
      <c r="AP843" s="2"/>
      <c r="AQ843" s="2"/>
      <c r="AR843" s="3"/>
      <c r="AS843" s="3"/>
      <c r="AT843" s="3"/>
    </row>
    <row r="844" spans="41:46" ht="13.5" customHeight="1">
      <c r="AO844" s="4"/>
      <c r="AP844" s="2"/>
      <c r="AQ844" s="2"/>
      <c r="AR844" s="3"/>
      <c r="AS844" s="3"/>
      <c r="AT844" s="3"/>
    </row>
    <row r="845" spans="41:46" ht="13.5" customHeight="1">
      <c r="AO845" s="4"/>
      <c r="AP845" s="2"/>
      <c r="AQ845" s="2"/>
      <c r="AR845" s="3"/>
      <c r="AS845" s="3"/>
      <c r="AT845" s="3"/>
    </row>
    <row r="846" spans="41:46" ht="13.5" customHeight="1">
      <c r="AO846" s="4"/>
      <c r="AP846" s="2"/>
      <c r="AQ846" s="2"/>
      <c r="AR846" s="3"/>
      <c r="AS846" s="3"/>
      <c r="AT846" s="3"/>
    </row>
    <row r="847" spans="41:46" ht="13.5" customHeight="1">
      <c r="AO847" s="4"/>
      <c r="AP847" s="2"/>
      <c r="AQ847" s="2"/>
      <c r="AR847" s="3"/>
      <c r="AS847" s="3"/>
      <c r="AT847" s="3"/>
    </row>
    <row r="848" spans="41:46" ht="13.5" customHeight="1">
      <c r="AO848" s="4"/>
      <c r="AP848" s="2"/>
      <c r="AQ848" s="2"/>
      <c r="AR848" s="3"/>
      <c r="AS848" s="3"/>
      <c r="AT848" s="3"/>
    </row>
    <row r="849" spans="41:46" ht="13.5" customHeight="1">
      <c r="AO849" s="4"/>
      <c r="AP849" s="2"/>
      <c r="AQ849" s="2"/>
      <c r="AR849" s="3"/>
      <c r="AS849" s="3"/>
      <c r="AT849" s="3"/>
    </row>
    <row r="850" spans="41:46" ht="13.5" customHeight="1">
      <c r="AO850" s="4"/>
      <c r="AP850" s="2"/>
      <c r="AQ850" s="2"/>
      <c r="AR850" s="3"/>
      <c r="AS850" s="3"/>
      <c r="AT850" s="3"/>
    </row>
    <row r="851" spans="41:46" ht="13.5" customHeight="1">
      <c r="AO851" s="4"/>
      <c r="AP851" s="2"/>
      <c r="AQ851" s="2"/>
      <c r="AR851" s="3"/>
      <c r="AS851" s="3"/>
      <c r="AT851" s="3"/>
    </row>
    <row r="852" spans="41:46" ht="13.5" customHeight="1">
      <c r="AO852" s="4"/>
      <c r="AP852" s="2"/>
      <c r="AQ852" s="2"/>
      <c r="AR852" s="3"/>
      <c r="AS852" s="3"/>
      <c r="AT852" s="3"/>
    </row>
    <row r="853" spans="41:46" ht="13.5" customHeight="1">
      <c r="AO853" s="4"/>
      <c r="AP853" s="2"/>
      <c r="AQ853" s="2"/>
      <c r="AR853" s="3"/>
      <c r="AS853" s="3"/>
      <c r="AT853" s="3"/>
    </row>
    <row r="854" spans="41:46" ht="13.5" customHeight="1">
      <c r="AO854" s="4"/>
      <c r="AP854" s="2"/>
      <c r="AQ854" s="2"/>
      <c r="AR854" s="3"/>
      <c r="AS854" s="3"/>
      <c r="AT854" s="3"/>
    </row>
    <row r="855" spans="41:46" ht="13.5" customHeight="1">
      <c r="AO855" s="4"/>
      <c r="AP855" s="2"/>
      <c r="AQ855" s="2"/>
      <c r="AR855" s="3"/>
      <c r="AS855" s="3"/>
      <c r="AT855" s="3"/>
    </row>
    <row r="856" spans="41:46" ht="13.5" customHeight="1">
      <c r="AO856" s="4"/>
      <c r="AP856" s="2"/>
      <c r="AQ856" s="2"/>
      <c r="AR856" s="3"/>
      <c r="AS856" s="3"/>
      <c r="AT856" s="3"/>
    </row>
    <row r="857" spans="41:46" ht="13.5" customHeight="1">
      <c r="AO857" s="4"/>
      <c r="AP857" s="2"/>
      <c r="AQ857" s="2"/>
      <c r="AR857" s="3"/>
      <c r="AS857" s="3"/>
      <c r="AT857" s="3"/>
    </row>
    <row r="858" spans="41:46" ht="13.5" customHeight="1">
      <c r="AO858" s="4"/>
      <c r="AP858" s="2"/>
      <c r="AQ858" s="2"/>
      <c r="AR858" s="3"/>
      <c r="AS858" s="3"/>
      <c r="AT858" s="3"/>
    </row>
    <row r="859" spans="41:46" ht="13.5" customHeight="1">
      <c r="AO859" s="4"/>
      <c r="AP859" s="2"/>
      <c r="AQ859" s="2"/>
      <c r="AR859" s="3"/>
      <c r="AS859" s="3"/>
      <c r="AT859" s="3"/>
    </row>
    <row r="860" spans="41:46" ht="13.5" customHeight="1">
      <c r="AO860" s="4"/>
      <c r="AP860" s="2"/>
      <c r="AQ860" s="2"/>
      <c r="AR860" s="3"/>
      <c r="AS860" s="3"/>
      <c r="AT860" s="3"/>
    </row>
    <row r="861" spans="41:46" ht="13.5" customHeight="1">
      <c r="AO861" s="4"/>
      <c r="AP861" s="2"/>
      <c r="AQ861" s="2"/>
      <c r="AR861" s="3"/>
      <c r="AS861" s="3"/>
      <c r="AT861" s="3"/>
    </row>
    <row r="862" spans="41:46" ht="13.5" customHeight="1">
      <c r="AO862" s="4"/>
      <c r="AP862" s="2"/>
      <c r="AQ862" s="2"/>
      <c r="AR862" s="3"/>
      <c r="AS862" s="3"/>
      <c r="AT862" s="3"/>
    </row>
    <row r="863" spans="41:46" ht="13.5" customHeight="1">
      <c r="AO863" s="4"/>
      <c r="AP863" s="2"/>
      <c r="AQ863" s="2"/>
      <c r="AR863" s="3"/>
      <c r="AS863" s="3"/>
      <c r="AT863" s="3"/>
    </row>
    <row r="864" spans="41:46" ht="13.5" customHeight="1">
      <c r="AO864" s="4"/>
      <c r="AP864" s="2"/>
      <c r="AQ864" s="2"/>
      <c r="AR864" s="3"/>
      <c r="AS864" s="3"/>
      <c r="AT864" s="3"/>
    </row>
    <row r="865" spans="41:46" ht="13.5" customHeight="1">
      <c r="AO865" s="4"/>
      <c r="AP865" s="2"/>
      <c r="AQ865" s="2"/>
      <c r="AR865" s="3"/>
      <c r="AS865" s="3"/>
      <c r="AT865" s="3"/>
    </row>
    <row r="866" spans="41:46" ht="13.5" customHeight="1">
      <c r="AO866" s="4"/>
      <c r="AP866" s="2"/>
      <c r="AQ866" s="2"/>
      <c r="AR866" s="3"/>
      <c r="AS866" s="3"/>
      <c r="AT866" s="3"/>
    </row>
    <row r="867" spans="41:46" ht="13.5" customHeight="1">
      <c r="AO867" s="4"/>
      <c r="AP867" s="2"/>
      <c r="AQ867" s="2"/>
      <c r="AR867" s="3"/>
      <c r="AS867" s="3"/>
      <c r="AT867" s="3"/>
    </row>
    <row r="868" spans="41:46" ht="13.5" customHeight="1">
      <c r="AO868" s="4"/>
      <c r="AP868" s="2"/>
      <c r="AQ868" s="2"/>
      <c r="AR868" s="3"/>
      <c r="AS868" s="3"/>
      <c r="AT868" s="3"/>
    </row>
    <row r="869" spans="41:46" ht="13.5" customHeight="1">
      <c r="AO869" s="4"/>
      <c r="AP869" s="2"/>
      <c r="AQ869" s="2"/>
      <c r="AR869" s="3"/>
      <c r="AS869" s="3"/>
      <c r="AT869" s="3"/>
    </row>
    <row r="870" spans="41:46" ht="13.5" customHeight="1">
      <c r="AO870" s="4"/>
      <c r="AP870" s="2"/>
      <c r="AQ870" s="2"/>
      <c r="AR870" s="3"/>
      <c r="AS870" s="3"/>
      <c r="AT870" s="3"/>
    </row>
    <row r="871" spans="41:46" ht="13.5" customHeight="1">
      <c r="AO871" s="4"/>
      <c r="AP871" s="2"/>
      <c r="AQ871" s="2"/>
      <c r="AR871" s="3"/>
      <c r="AS871" s="3"/>
      <c r="AT871" s="3"/>
    </row>
    <row r="872" spans="41:46" ht="13.5" customHeight="1">
      <c r="AO872" s="4"/>
      <c r="AP872" s="2"/>
      <c r="AQ872" s="2"/>
      <c r="AR872" s="3"/>
      <c r="AS872" s="3"/>
      <c r="AT872" s="3"/>
    </row>
    <row r="873" spans="41:46" ht="13.5" customHeight="1">
      <c r="AO873" s="4"/>
      <c r="AP873" s="2"/>
      <c r="AQ873" s="2"/>
      <c r="AR873" s="3"/>
      <c r="AS873" s="3"/>
      <c r="AT873" s="3"/>
    </row>
    <row r="874" spans="41:46" ht="13.5" customHeight="1">
      <c r="AO874" s="4"/>
      <c r="AP874" s="2"/>
      <c r="AQ874" s="2"/>
      <c r="AR874" s="3"/>
      <c r="AS874" s="3"/>
      <c r="AT874" s="3"/>
    </row>
    <row r="875" spans="41:46" ht="13.5" customHeight="1">
      <c r="AO875" s="4"/>
      <c r="AP875" s="2"/>
      <c r="AQ875" s="2"/>
      <c r="AR875" s="3"/>
      <c r="AS875" s="3"/>
      <c r="AT875" s="3"/>
    </row>
    <row r="876" spans="41:46" ht="13.5" customHeight="1">
      <c r="AO876" s="4"/>
      <c r="AP876" s="2"/>
      <c r="AQ876" s="2"/>
      <c r="AR876" s="3"/>
      <c r="AS876" s="3"/>
      <c r="AT876" s="3"/>
    </row>
    <row r="877" spans="41:46" ht="13.5" customHeight="1">
      <c r="AO877" s="4"/>
      <c r="AP877" s="2"/>
      <c r="AQ877" s="2"/>
      <c r="AR877" s="3"/>
      <c r="AS877" s="3"/>
      <c r="AT877" s="3"/>
    </row>
    <row r="878" spans="41:46" ht="13.5" customHeight="1">
      <c r="AO878" s="4"/>
      <c r="AP878" s="2"/>
      <c r="AQ878" s="2"/>
      <c r="AR878" s="3"/>
      <c r="AS878" s="3"/>
      <c r="AT878" s="3"/>
    </row>
    <row r="879" spans="41:46" ht="13.5" customHeight="1">
      <c r="AO879" s="4"/>
      <c r="AP879" s="2"/>
      <c r="AQ879" s="2"/>
      <c r="AR879" s="3"/>
      <c r="AS879" s="3"/>
      <c r="AT879" s="3"/>
    </row>
    <row r="880" spans="41:46" ht="13.5" customHeight="1">
      <c r="AO880" s="4"/>
      <c r="AP880" s="2"/>
      <c r="AQ880" s="2"/>
      <c r="AR880" s="3"/>
      <c r="AS880" s="3"/>
      <c r="AT880" s="3"/>
    </row>
    <row r="881" spans="41:46" ht="13.5" customHeight="1">
      <c r="AO881" s="4"/>
      <c r="AP881" s="2"/>
      <c r="AQ881" s="2"/>
      <c r="AR881" s="3"/>
      <c r="AS881" s="3"/>
      <c r="AT881" s="3"/>
    </row>
    <row r="882" spans="41:46" ht="13.5" customHeight="1">
      <c r="AO882" s="4"/>
      <c r="AP882" s="2"/>
      <c r="AQ882" s="2"/>
      <c r="AR882" s="3"/>
      <c r="AS882" s="3"/>
      <c r="AT882" s="3"/>
    </row>
    <row r="883" spans="41:46" ht="13.5" customHeight="1">
      <c r="AO883" s="4"/>
      <c r="AP883" s="2"/>
      <c r="AQ883" s="2"/>
      <c r="AR883" s="3"/>
      <c r="AS883" s="3"/>
      <c r="AT883" s="3"/>
    </row>
    <row r="884" spans="41:46" ht="13.5" customHeight="1">
      <c r="AO884" s="4"/>
      <c r="AP884" s="2"/>
      <c r="AQ884" s="2"/>
      <c r="AR884" s="3"/>
      <c r="AS884" s="3"/>
      <c r="AT884" s="3"/>
    </row>
    <row r="885" spans="41:46" ht="13.5" customHeight="1">
      <c r="AO885" s="4"/>
      <c r="AP885" s="2"/>
      <c r="AQ885" s="2"/>
      <c r="AR885" s="3"/>
      <c r="AS885" s="3"/>
      <c r="AT885" s="3"/>
    </row>
    <row r="886" spans="41:46" ht="13.5" customHeight="1">
      <c r="AO886" s="4"/>
      <c r="AP886" s="2"/>
      <c r="AQ886" s="2"/>
      <c r="AR886" s="3"/>
      <c r="AS886" s="3"/>
      <c r="AT886" s="3"/>
    </row>
    <row r="887" spans="41:46" ht="13.5" customHeight="1">
      <c r="AO887" s="4"/>
      <c r="AP887" s="2"/>
      <c r="AQ887" s="2"/>
      <c r="AR887" s="3"/>
      <c r="AS887" s="3"/>
      <c r="AT887" s="3"/>
    </row>
    <row r="888" spans="41:46" ht="13.5" customHeight="1">
      <c r="AO888" s="4"/>
      <c r="AP888" s="2"/>
      <c r="AQ888" s="2"/>
      <c r="AR888" s="3"/>
      <c r="AS888" s="3"/>
      <c r="AT888" s="3"/>
    </row>
    <row r="889" spans="41:46" ht="13.5" customHeight="1">
      <c r="AO889" s="4"/>
      <c r="AP889" s="2"/>
      <c r="AQ889" s="2"/>
      <c r="AR889" s="3"/>
      <c r="AS889" s="3"/>
      <c r="AT889" s="3"/>
    </row>
    <row r="890" spans="41:46" ht="13.5" customHeight="1">
      <c r="AO890" s="4"/>
      <c r="AP890" s="2"/>
      <c r="AQ890" s="2"/>
      <c r="AR890" s="3"/>
      <c r="AS890" s="3"/>
      <c r="AT890" s="3"/>
    </row>
    <row r="891" spans="41:46" ht="13.5" customHeight="1">
      <c r="AO891" s="4"/>
      <c r="AP891" s="2"/>
      <c r="AQ891" s="2"/>
      <c r="AR891" s="3"/>
      <c r="AS891" s="3"/>
      <c r="AT891" s="3"/>
    </row>
    <row r="892" spans="41:46" ht="13.5" customHeight="1">
      <c r="AO892" s="4"/>
      <c r="AP892" s="2"/>
      <c r="AQ892" s="2"/>
      <c r="AR892" s="3"/>
      <c r="AS892" s="3"/>
      <c r="AT892" s="3"/>
    </row>
    <row r="893" spans="41:46" ht="13.5" customHeight="1">
      <c r="AO893" s="4"/>
      <c r="AP893" s="2"/>
      <c r="AQ893" s="2"/>
      <c r="AR893" s="3"/>
      <c r="AS893" s="3"/>
      <c r="AT893" s="3"/>
    </row>
    <row r="894" spans="41:46" ht="13.5" customHeight="1">
      <c r="AO894" s="4"/>
      <c r="AP894" s="2"/>
      <c r="AQ894" s="2"/>
      <c r="AR894" s="3"/>
      <c r="AS894" s="3"/>
      <c r="AT894" s="3"/>
    </row>
    <row r="895" spans="41:46" ht="13.5" customHeight="1">
      <c r="AO895" s="4"/>
      <c r="AP895" s="2"/>
      <c r="AQ895" s="2"/>
      <c r="AR895" s="3"/>
      <c r="AS895" s="3"/>
      <c r="AT895" s="3"/>
    </row>
    <row r="896" spans="41:46" ht="13.5" customHeight="1">
      <c r="AO896" s="4"/>
      <c r="AP896" s="2"/>
      <c r="AQ896" s="2"/>
      <c r="AR896" s="3"/>
      <c r="AS896" s="3"/>
      <c r="AT896" s="3"/>
    </row>
    <row r="897" spans="41:46" ht="13.5" customHeight="1">
      <c r="AO897" s="4"/>
      <c r="AP897" s="2"/>
      <c r="AQ897" s="2"/>
      <c r="AR897" s="3"/>
      <c r="AS897" s="3"/>
      <c r="AT897" s="3"/>
    </row>
    <row r="898" spans="41:46" ht="13.5" customHeight="1">
      <c r="AO898" s="4"/>
      <c r="AP898" s="2"/>
      <c r="AQ898" s="2"/>
      <c r="AR898" s="3"/>
      <c r="AS898" s="3"/>
      <c r="AT898" s="3"/>
    </row>
    <row r="899" spans="41:46" ht="13.5" customHeight="1">
      <c r="AO899" s="4"/>
      <c r="AP899" s="2"/>
      <c r="AQ899" s="2"/>
      <c r="AR899" s="3"/>
      <c r="AS899" s="3"/>
      <c r="AT899" s="3"/>
    </row>
    <row r="900" spans="41:46" ht="13.5" customHeight="1">
      <c r="AO900" s="4"/>
      <c r="AP900" s="2"/>
      <c r="AQ900" s="2"/>
      <c r="AR900" s="3"/>
      <c r="AS900" s="3"/>
      <c r="AT900" s="3"/>
    </row>
    <row r="901" spans="41:46" ht="13.5" customHeight="1">
      <c r="AO901" s="4"/>
      <c r="AP901" s="2"/>
      <c r="AQ901" s="2"/>
      <c r="AR901" s="3"/>
      <c r="AS901" s="3"/>
      <c r="AT901" s="3"/>
    </row>
    <row r="902" spans="41:46" ht="13.5" customHeight="1">
      <c r="AO902" s="4"/>
      <c r="AP902" s="2"/>
      <c r="AQ902" s="2"/>
      <c r="AR902" s="3"/>
      <c r="AS902" s="3"/>
      <c r="AT902" s="3"/>
    </row>
    <row r="903" spans="41:46" ht="13.5" customHeight="1">
      <c r="AO903" s="4"/>
      <c r="AP903" s="2"/>
      <c r="AQ903" s="2"/>
      <c r="AR903" s="3"/>
      <c r="AS903" s="3"/>
      <c r="AT903" s="3"/>
    </row>
    <row r="904" spans="41:46" ht="13.5" customHeight="1">
      <c r="AO904" s="4"/>
      <c r="AP904" s="2"/>
      <c r="AQ904" s="2"/>
      <c r="AR904" s="3"/>
      <c r="AS904" s="3"/>
      <c r="AT904" s="3"/>
    </row>
    <row r="905" spans="41:46" ht="13.5" customHeight="1">
      <c r="AO905" s="4"/>
      <c r="AP905" s="2"/>
      <c r="AQ905" s="2"/>
      <c r="AR905" s="3"/>
      <c r="AS905" s="3"/>
      <c r="AT905" s="3"/>
    </row>
    <row r="906" spans="41:46" ht="13.5" customHeight="1">
      <c r="AO906" s="4"/>
      <c r="AP906" s="2"/>
      <c r="AQ906" s="2"/>
      <c r="AR906" s="3"/>
      <c r="AS906" s="3"/>
      <c r="AT906" s="3"/>
    </row>
    <row r="907" spans="41:46" ht="13.5" customHeight="1">
      <c r="AO907" s="4"/>
      <c r="AP907" s="2"/>
      <c r="AQ907" s="2"/>
      <c r="AR907" s="3"/>
      <c r="AS907" s="3"/>
      <c r="AT907" s="3"/>
    </row>
    <row r="908" spans="41:46" ht="13.5" customHeight="1">
      <c r="AO908" s="4"/>
      <c r="AP908" s="2"/>
      <c r="AQ908" s="2"/>
      <c r="AR908" s="3"/>
      <c r="AS908" s="3"/>
      <c r="AT908" s="3"/>
    </row>
    <row r="909" spans="41:46" ht="13.5" customHeight="1">
      <c r="AO909" s="4"/>
      <c r="AP909" s="2"/>
      <c r="AQ909" s="2"/>
      <c r="AR909" s="3"/>
      <c r="AS909" s="3"/>
      <c r="AT909" s="3"/>
    </row>
    <row r="910" spans="41:46" ht="13.5" customHeight="1">
      <c r="AO910" s="4"/>
      <c r="AP910" s="2"/>
      <c r="AQ910" s="2"/>
      <c r="AR910" s="3"/>
      <c r="AS910" s="3"/>
      <c r="AT910" s="3"/>
    </row>
    <row r="911" spans="41:46" ht="13.5" customHeight="1">
      <c r="AO911" s="4"/>
      <c r="AP911" s="2"/>
      <c r="AQ911" s="2"/>
      <c r="AR911" s="3"/>
      <c r="AS911" s="3"/>
      <c r="AT911" s="3"/>
    </row>
    <row r="912" spans="41:46" ht="13.5" customHeight="1">
      <c r="AO912" s="4"/>
      <c r="AP912" s="2"/>
      <c r="AQ912" s="2"/>
      <c r="AR912" s="3"/>
      <c r="AS912" s="3"/>
      <c r="AT912" s="3"/>
    </row>
    <row r="913" spans="41:46" ht="13.5" customHeight="1">
      <c r="AO913" s="4"/>
      <c r="AP913" s="2"/>
      <c r="AQ913" s="2"/>
      <c r="AR913" s="3"/>
      <c r="AS913" s="3"/>
      <c r="AT913" s="3"/>
    </row>
    <row r="914" spans="41:46" ht="13.5" customHeight="1">
      <c r="AO914" s="4"/>
      <c r="AP914" s="2"/>
      <c r="AQ914" s="2"/>
      <c r="AR914" s="3"/>
      <c r="AS914" s="3"/>
      <c r="AT914" s="3"/>
    </row>
    <row r="915" spans="41:46" ht="13.5" customHeight="1">
      <c r="AO915" s="4"/>
      <c r="AP915" s="2"/>
      <c r="AQ915" s="2"/>
      <c r="AR915" s="3"/>
      <c r="AS915" s="3"/>
      <c r="AT915" s="3"/>
    </row>
    <row r="916" spans="41:46" ht="13.5" customHeight="1">
      <c r="AO916" s="4"/>
      <c r="AP916" s="2"/>
      <c r="AQ916" s="2"/>
      <c r="AR916" s="3"/>
      <c r="AS916" s="3"/>
      <c r="AT916" s="3"/>
    </row>
    <row r="917" spans="41:46" ht="13.5" customHeight="1">
      <c r="AO917" s="4"/>
      <c r="AP917" s="2"/>
      <c r="AQ917" s="2"/>
      <c r="AR917" s="3"/>
      <c r="AS917" s="3"/>
      <c r="AT917" s="3"/>
    </row>
    <row r="918" spans="41:46" ht="13.5" customHeight="1">
      <c r="AO918" s="4"/>
      <c r="AP918" s="2"/>
      <c r="AQ918" s="2"/>
      <c r="AR918" s="3"/>
      <c r="AS918" s="3"/>
      <c r="AT918" s="3"/>
    </row>
    <row r="919" spans="41:46" ht="13.5" customHeight="1">
      <c r="AO919" s="4"/>
      <c r="AP919" s="2"/>
      <c r="AQ919" s="2"/>
      <c r="AR919" s="3"/>
      <c r="AS919" s="3"/>
      <c r="AT919" s="3"/>
    </row>
    <row r="920" spans="41:46" ht="13.5" customHeight="1">
      <c r="AO920" s="4"/>
      <c r="AP920" s="2"/>
      <c r="AQ920" s="2"/>
      <c r="AR920" s="3"/>
      <c r="AS920" s="3"/>
      <c r="AT920" s="3"/>
    </row>
    <row r="921" spans="41:46" ht="13.5" customHeight="1">
      <c r="AO921" s="4"/>
      <c r="AP921" s="2"/>
      <c r="AQ921" s="2"/>
      <c r="AR921" s="3"/>
      <c r="AS921" s="3"/>
      <c r="AT921" s="3"/>
    </row>
    <row r="922" spans="41:46" ht="13.5" customHeight="1">
      <c r="AO922" s="4"/>
      <c r="AP922" s="2"/>
      <c r="AQ922" s="2"/>
      <c r="AR922" s="3"/>
      <c r="AS922" s="3"/>
      <c r="AT922" s="3"/>
    </row>
    <row r="923" spans="41:46" ht="13.5" customHeight="1">
      <c r="AO923" s="4"/>
      <c r="AP923" s="2"/>
      <c r="AQ923" s="2"/>
      <c r="AR923" s="3"/>
      <c r="AS923" s="3"/>
      <c r="AT923" s="3"/>
    </row>
    <row r="924" spans="41:46" ht="13.5" customHeight="1">
      <c r="AO924" s="4"/>
      <c r="AP924" s="2"/>
      <c r="AQ924" s="2"/>
      <c r="AR924" s="3"/>
      <c r="AS924" s="3"/>
      <c r="AT924" s="3"/>
    </row>
    <row r="925" spans="41:46" ht="13.5" customHeight="1">
      <c r="AO925" s="4"/>
      <c r="AP925" s="2"/>
      <c r="AQ925" s="2"/>
      <c r="AR925" s="3"/>
      <c r="AS925" s="3"/>
      <c r="AT925" s="3"/>
    </row>
    <row r="926" spans="41:46" ht="13.5" customHeight="1">
      <c r="AO926" s="4"/>
      <c r="AP926" s="2"/>
      <c r="AQ926" s="2"/>
      <c r="AR926" s="3"/>
      <c r="AS926" s="3"/>
      <c r="AT926" s="3"/>
    </row>
    <row r="927" spans="41:46" ht="13.5" customHeight="1">
      <c r="AO927" s="4"/>
      <c r="AP927" s="2"/>
      <c r="AQ927" s="2"/>
      <c r="AR927" s="3"/>
      <c r="AS927" s="3"/>
      <c r="AT927" s="3"/>
    </row>
    <row r="928" spans="41:46" ht="13.5" customHeight="1">
      <c r="AO928" s="4"/>
      <c r="AP928" s="2"/>
      <c r="AQ928" s="2"/>
      <c r="AR928" s="3"/>
      <c r="AS928" s="3"/>
      <c r="AT928" s="3"/>
    </row>
    <row r="929" spans="41:46" ht="13.5" customHeight="1">
      <c r="AO929" s="4"/>
      <c r="AP929" s="2"/>
      <c r="AQ929" s="2"/>
      <c r="AR929" s="3"/>
      <c r="AS929" s="3"/>
      <c r="AT929" s="3"/>
    </row>
    <row r="930" spans="41:46" ht="13.5" customHeight="1">
      <c r="AO930" s="4"/>
      <c r="AP930" s="2"/>
      <c r="AQ930" s="2"/>
      <c r="AR930" s="3"/>
      <c r="AS930" s="3"/>
      <c r="AT930" s="3"/>
    </row>
    <row r="931" spans="41:46" ht="13.5" customHeight="1">
      <c r="AO931" s="4"/>
      <c r="AP931" s="2"/>
      <c r="AQ931" s="2"/>
      <c r="AR931" s="3"/>
      <c r="AS931" s="3"/>
      <c r="AT931" s="3"/>
    </row>
    <row r="932" spans="41:46" ht="13.5" customHeight="1">
      <c r="AO932" s="4"/>
      <c r="AP932" s="2"/>
      <c r="AQ932" s="2"/>
      <c r="AR932" s="3"/>
      <c r="AS932" s="3"/>
      <c r="AT932" s="3"/>
    </row>
    <row r="933" spans="41:46" ht="13.5" customHeight="1">
      <c r="AO933" s="4"/>
      <c r="AP933" s="2"/>
      <c r="AQ933" s="2"/>
      <c r="AR933" s="3"/>
      <c r="AS933" s="3"/>
      <c r="AT933" s="3"/>
    </row>
    <row r="934" spans="41:46" ht="13.5" customHeight="1">
      <c r="AO934" s="4"/>
      <c r="AP934" s="2"/>
      <c r="AQ934" s="2"/>
      <c r="AR934" s="3"/>
      <c r="AS934" s="3"/>
      <c r="AT934" s="3"/>
    </row>
    <row r="935" spans="41:46" ht="13.5" customHeight="1">
      <c r="AO935" s="4"/>
      <c r="AP935" s="2"/>
      <c r="AQ935" s="2"/>
      <c r="AR935" s="3"/>
      <c r="AS935" s="3"/>
      <c r="AT935" s="3"/>
    </row>
    <row r="936" spans="41:46" ht="13.5" customHeight="1">
      <c r="AO936" s="4"/>
      <c r="AP936" s="2"/>
      <c r="AQ936" s="2"/>
      <c r="AR936" s="3"/>
      <c r="AS936" s="3"/>
      <c r="AT936" s="3"/>
    </row>
    <row r="937" spans="41:46" ht="13.5" customHeight="1">
      <c r="AO937" s="4"/>
      <c r="AP937" s="2"/>
      <c r="AQ937" s="2"/>
      <c r="AR937" s="3"/>
      <c r="AS937" s="3"/>
      <c r="AT937" s="3"/>
    </row>
    <row r="938" spans="41:46" ht="13.5" customHeight="1">
      <c r="AO938" s="4"/>
      <c r="AP938" s="2"/>
      <c r="AQ938" s="2"/>
      <c r="AR938" s="3"/>
      <c r="AS938" s="3"/>
      <c r="AT938" s="3"/>
    </row>
    <row r="939" spans="41:46" ht="13.5" customHeight="1">
      <c r="AO939" s="4"/>
      <c r="AP939" s="2"/>
      <c r="AQ939" s="2"/>
      <c r="AR939" s="3"/>
      <c r="AS939" s="3"/>
      <c r="AT939" s="3"/>
    </row>
    <row r="940" spans="41:46" ht="13.5" customHeight="1">
      <c r="AO940" s="4"/>
      <c r="AP940" s="2"/>
      <c r="AQ940" s="2"/>
      <c r="AR940" s="3"/>
      <c r="AS940" s="3"/>
      <c r="AT940" s="3"/>
    </row>
    <row r="941" spans="41:46" ht="13.5" customHeight="1">
      <c r="AO941" s="4"/>
      <c r="AP941" s="2"/>
      <c r="AQ941" s="2"/>
      <c r="AR941" s="3"/>
      <c r="AS941" s="3"/>
      <c r="AT941" s="3"/>
    </row>
    <row r="942" spans="41:46" ht="13.5" customHeight="1">
      <c r="AO942" s="4"/>
      <c r="AP942" s="2"/>
      <c r="AQ942" s="2"/>
      <c r="AR942" s="3"/>
      <c r="AS942" s="3"/>
      <c r="AT942" s="3"/>
    </row>
    <row r="943" spans="41:46" ht="13.5" customHeight="1">
      <c r="AO943" s="4"/>
      <c r="AP943" s="2"/>
      <c r="AQ943" s="2"/>
      <c r="AR943" s="3"/>
      <c r="AS943" s="3"/>
      <c r="AT943" s="3"/>
    </row>
    <row r="944" spans="41:46" ht="13.5" customHeight="1">
      <c r="AO944" s="4"/>
      <c r="AP944" s="2"/>
      <c r="AQ944" s="2"/>
      <c r="AR944" s="3"/>
      <c r="AS944" s="3"/>
      <c r="AT944" s="3"/>
    </row>
    <row r="945" spans="41:46" ht="13.5" customHeight="1">
      <c r="AO945" s="4"/>
      <c r="AP945" s="2"/>
      <c r="AQ945" s="2"/>
      <c r="AR945" s="3"/>
      <c r="AS945" s="3"/>
      <c r="AT945" s="3"/>
    </row>
    <row r="946" spans="41:46" ht="13.5" customHeight="1">
      <c r="AO946" s="4"/>
      <c r="AP946" s="2"/>
      <c r="AQ946" s="2"/>
      <c r="AR946" s="3"/>
      <c r="AS946" s="3"/>
      <c r="AT946" s="3"/>
    </row>
    <row r="947" spans="41:46" ht="13.5" customHeight="1">
      <c r="AO947" s="4"/>
      <c r="AP947" s="2"/>
      <c r="AQ947" s="2"/>
      <c r="AR947" s="3"/>
      <c r="AS947" s="3"/>
      <c r="AT947" s="3"/>
    </row>
    <row r="948" spans="41:46" ht="13.5" customHeight="1">
      <c r="AO948" s="4"/>
      <c r="AP948" s="2"/>
      <c r="AQ948" s="2"/>
      <c r="AR948" s="3"/>
      <c r="AS948" s="3"/>
      <c r="AT948" s="3"/>
    </row>
    <row r="949" spans="41:46" ht="13.5" customHeight="1">
      <c r="AO949" s="4"/>
      <c r="AP949" s="2"/>
      <c r="AQ949" s="2"/>
      <c r="AR949" s="3"/>
      <c r="AS949" s="3"/>
      <c r="AT949" s="3"/>
    </row>
    <row r="950" spans="41:46" ht="13.5" customHeight="1">
      <c r="AO950" s="4"/>
      <c r="AP950" s="2"/>
      <c r="AQ950" s="2"/>
      <c r="AR950" s="3"/>
      <c r="AS950" s="3"/>
      <c r="AT950" s="3"/>
    </row>
    <row r="951" spans="41:46" ht="13.5" customHeight="1">
      <c r="AO951" s="4"/>
      <c r="AP951" s="2"/>
      <c r="AQ951" s="2"/>
      <c r="AR951" s="3"/>
      <c r="AS951" s="3"/>
      <c r="AT951" s="3"/>
    </row>
    <row r="952" spans="41:46" ht="13.5" customHeight="1">
      <c r="AO952" s="4"/>
      <c r="AP952" s="2"/>
      <c r="AQ952" s="2"/>
      <c r="AR952" s="3"/>
      <c r="AS952" s="3"/>
      <c r="AT952" s="3"/>
    </row>
    <row r="953" spans="41:46" ht="13.5" customHeight="1">
      <c r="AO953" s="4"/>
      <c r="AP953" s="2"/>
      <c r="AQ953" s="2"/>
      <c r="AR953" s="3"/>
      <c r="AS953" s="3"/>
      <c r="AT953" s="3"/>
    </row>
    <row r="954" spans="41:46" ht="13.5" customHeight="1">
      <c r="AO954" s="4"/>
      <c r="AP954" s="2"/>
      <c r="AQ954" s="2"/>
      <c r="AR954" s="3"/>
      <c r="AS954" s="3"/>
      <c r="AT954" s="3"/>
    </row>
    <row r="955" spans="41:46" ht="13.5" customHeight="1">
      <c r="AO955" s="4"/>
      <c r="AP955" s="2"/>
      <c r="AQ955" s="2"/>
      <c r="AR955" s="3"/>
      <c r="AS955" s="3"/>
      <c r="AT955" s="3"/>
    </row>
    <row r="956" spans="41:46" ht="13.5" customHeight="1">
      <c r="AO956" s="4"/>
      <c r="AP956" s="2"/>
      <c r="AQ956" s="2"/>
      <c r="AR956" s="3"/>
      <c r="AS956" s="3"/>
      <c r="AT956" s="3"/>
    </row>
    <row r="957" spans="41:46" ht="13.5" customHeight="1">
      <c r="AO957" s="4"/>
      <c r="AP957" s="2"/>
      <c r="AQ957" s="2"/>
      <c r="AR957" s="3"/>
      <c r="AS957" s="3"/>
      <c r="AT957" s="3"/>
    </row>
    <row r="958" spans="41:46" ht="13.5" customHeight="1">
      <c r="AO958" s="4"/>
      <c r="AP958" s="2"/>
      <c r="AQ958" s="2"/>
      <c r="AR958" s="3"/>
      <c r="AS958" s="3"/>
      <c r="AT958" s="3"/>
    </row>
    <row r="959" spans="41:46" ht="13.5" customHeight="1">
      <c r="AO959" s="4"/>
      <c r="AP959" s="2"/>
      <c r="AQ959" s="2"/>
      <c r="AR959" s="3"/>
      <c r="AS959" s="3"/>
      <c r="AT959" s="3"/>
    </row>
    <row r="960" spans="41:46" ht="13.5" customHeight="1">
      <c r="AO960" s="4"/>
      <c r="AP960" s="2"/>
      <c r="AQ960" s="2"/>
      <c r="AR960" s="3"/>
      <c r="AS960" s="3"/>
      <c r="AT960" s="3"/>
    </row>
    <row r="961" spans="41:46" ht="13.5" customHeight="1">
      <c r="AO961" s="4"/>
      <c r="AP961" s="2"/>
      <c r="AQ961" s="2"/>
      <c r="AR961" s="3"/>
      <c r="AS961" s="3"/>
      <c r="AT961" s="3"/>
    </row>
    <row r="962" spans="41:46" ht="13.5" customHeight="1">
      <c r="AO962" s="4"/>
      <c r="AP962" s="2"/>
      <c r="AQ962" s="2"/>
      <c r="AR962" s="3"/>
      <c r="AS962" s="3"/>
      <c r="AT962" s="3"/>
    </row>
    <row r="963" spans="41:46" ht="13.5" customHeight="1">
      <c r="AO963" s="4"/>
      <c r="AP963" s="2"/>
      <c r="AQ963" s="2"/>
      <c r="AR963" s="3"/>
      <c r="AS963" s="3"/>
      <c r="AT963" s="3"/>
    </row>
    <row r="964" spans="41:46" ht="13.5" customHeight="1">
      <c r="AO964" s="4"/>
      <c r="AP964" s="2"/>
      <c r="AQ964" s="2"/>
      <c r="AR964" s="3"/>
      <c r="AS964" s="3"/>
      <c r="AT964" s="3"/>
    </row>
    <row r="965" spans="41:46" ht="13.5" customHeight="1">
      <c r="AO965" s="4"/>
      <c r="AP965" s="2"/>
      <c r="AQ965" s="2"/>
      <c r="AR965" s="3"/>
      <c r="AS965" s="3"/>
      <c r="AT965" s="3"/>
    </row>
    <row r="966" spans="41:46" ht="13.5" customHeight="1">
      <c r="AO966" s="4"/>
      <c r="AP966" s="2"/>
      <c r="AQ966" s="2"/>
      <c r="AR966" s="3"/>
      <c r="AS966" s="3"/>
      <c r="AT966" s="3"/>
    </row>
    <row r="967" spans="41:46" ht="13.5" customHeight="1">
      <c r="AO967" s="4"/>
      <c r="AP967" s="2"/>
      <c r="AQ967" s="2"/>
      <c r="AR967" s="3"/>
      <c r="AS967" s="3"/>
      <c r="AT967" s="3"/>
    </row>
    <row r="968" spans="41:46" ht="13.5" customHeight="1">
      <c r="AO968" s="4"/>
      <c r="AP968" s="2"/>
      <c r="AQ968" s="2"/>
      <c r="AR968" s="3"/>
      <c r="AS968" s="3"/>
      <c r="AT968" s="3"/>
    </row>
    <row r="969" spans="41:46" ht="13.5" customHeight="1">
      <c r="AO969" s="4"/>
      <c r="AP969" s="2"/>
      <c r="AQ969" s="2"/>
      <c r="AR969" s="3"/>
      <c r="AS969" s="3"/>
      <c r="AT969" s="3"/>
    </row>
    <row r="970" spans="41:46" ht="13.5" customHeight="1">
      <c r="AO970" s="4"/>
      <c r="AP970" s="2"/>
      <c r="AQ970" s="2"/>
      <c r="AR970" s="3"/>
      <c r="AS970" s="3"/>
      <c r="AT970" s="3"/>
    </row>
    <row r="971" spans="41:46" ht="13.5" customHeight="1">
      <c r="AO971" s="4"/>
      <c r="AP971" s="2"/>
      <c r="AQ971" s="2"/>
      <c r="AR971" s="3"/>
      <c r="AS971" s="3"/>
      <c r="AT971" s="3"/>
    </row>
    <row r="972" spans="41:46" ht="13.5" customHeight="1">
      <c r="AO972" s="4"/>
      <c r="AP972" s="2"/>
      <c r="AQ972" s="2"/>
      <c r="AR972" s="3"/>
      <c r="AS972" s="3"/>
      <c r="AT972" s="3"/>
    </row>
    <row r="973" spans="41:46" ht="13.5" customHeight="1">
      <c r="AO973" s="4"/>
      <c r="AP973" s="2"/>
      <c r="AQ973" s="2"/>
      <c r="AR973" s="3"/>
      <c r="AS973" s="3"/>
      <c r="AT973" s="3"/>
    </row>
    <row r="974" spans="41:46" ht="13.5" customHeight="1">
      <c r="AO974" s="4"/>
      <c r="AP974" s="2"/>
      <c r="AQ974" s="2"/>
      <c r="AR974" s="3"/>
      <c r="AS974" s="3"/>
      <c r="AT974" s="3"/>
    </row>
    <row r="975" spans="41:46" ht="13.5" customHeight="1">
      <c r="AO975" s="4"/>
      <c r="AP975" s="2"/>
      <c r="AQ975" s="2"/>
      <c r="AR975" s="3"/>
      <c r="AS975" s="3"/>
      <c r="AT975" s="3"/>
    </row>
    <row r="976" spans="41:46" ht="13.5" customHeight="1">
      <c r="AO976" s="4"/>
      <c r="AP976" s="2"/>
      <c r="AQ976" s="2"/>
      <c r="AR976" s="3"/>
      <c r="AS976" s="3"/>
      <c r="AT976" s="3"/>
    </row>
    <row r="977" spans="41:46" ht="13.5" customHeight="1">
      <c r="AO977" s="4"/>
      <c r="AP977" s="2"/>
      <c r="AQ977" s="2"/>
      <c r="AR977" s="3"/>
      <c r="AS977" s="3"/>
      <c r="AT977" s="3"/>
    </row>
    <row r="978" spans="41:46" ht="13.5" customHeight="1">
      <c r="AO978" s="4"/>
      <c r="AP978" s="2"/>
      <c r="AQ978" s="2"/>
      <c r="AR978" s="3"/>
      <c r="AS978" s="3"/>
      <c r="AT978" s="3"/>
    </row>
    <row r="979" spans="41:46" ht="13.5" customHeight="1">
      <c r="AO979" s="4"/>
      <c r="AP979" s="2"/>
      <c r="AQ979" s="2"/>
      <c r="AR979" s="3"/>
      <c r="AS979" s="3"/>
      <c r="AT979" s="3"/>
    </row>
    <row r="980" spans="41:46" ht="13.5" customHeight="1">
      <c r="AO980" s="4"/>
      <c r="AP980" s="2"/>
      <c r="AQ980" s="2"/>
      <c r="AR980" s="3"/>
      <c r="AS980" s="3"/>
      <c r="AT980" s="3"/>
    </row>
    <row r="981" spans="41:46" ht="13.5" customHeight="1">
      <c r="AO981" s="4"/>
      <c r="AP981" s="2"/>
      <c r="AQ981" s="2"/>
      <c r="AR981" s="3"/>
      <c r="AS981" s="3"/>
      <c r="AT981" s="3"/>
    </row>
    <row r="982" spans="41:46" ht="13.5" customHeight="1">
      <c r="AO982" s="4"/>
      <c r="AP982" s="2"/>
      <c r="AQ982" s="2"/>
      <c r="AR982" s="3"/>
      <c r="AS982" s="3"/>
      <c r="AT982" s="3"/>
    </row>
    <row r="983" spans="41:46" ht="13.5" customHeight="1">
      <c r="AO983" s="4"/>
      <c r="AP983" s="2"/>
      <c r="AQ983" s="2"/>
      <c r="AR983" s="3"/>
      <c r="AS983" s="3"/>
      <c r="AT983" s="3"/>
    </row>
    <row r="984" spans="41:46" ht="13.5" customHeight="1">
      <c r="AO984" s="4"/>
      <c r="AP984" s="2"/>
      <c r="AQ984" s="2"/>
      <c r="AR984" s="3"/>
      <c r="AS984" s="3"/>
      <c r="AT984" s="3"/>
    </row>
    <row r="985" spans="41:46" ht="13.5" customHeight="1">
      <c r="AO985" s="4"/>
      <c r="AP985" s="2"/>
      <c r="AQ985" s="2"/>
      <c r="AR985" s="3"/>
      <c r="AS985" s="3"/>
      <c r="AT985" s="3"/>
    </row>
    <row r="986" spans="41:46" ht="13.5" customHeight="1">
      <c r="AO986" s="4"/>
      <c r="AP986" s="2"/>
      <c r="AQ986" s="2"/>
      <c r="AR986" s="3"/>
      <c r="AS986" s="3"/>
      <c r="AT986" s="3"/>
    </row>
    <row r="987" spans="41:46" ht="13.5" customHeight="1">
      <c r="AO987" s="4"/>
      <c r="AP987" s="2"/>
      <c r="AQ987" s="2"/>
      <c r="AR987" s="3"/>
      <c r="AS987" s="3"/>
      <c r="AT987" s="3"/>
    </row>
    <row r="988" spans="41:46" ht="13.5" customHeight="1">
      <c r="AO988" s="4"/>
      <c r="AP988" s="2"/>
      <c r="AQ988" s="2"/>
      <c r="AR988" s="3"/>
      <c r="AS988" s="3"/>
      <c r="AT988" s="3"/>
    </row>
    <row r="989" spans="41:46" ht="13.5" customHeight="1">
      <c r="AO989" s="4"/>
      <c r="AP989" s="2"/>
      <c r="AQ989" s="2"/>
      <c r="AR989" s="3"/>
      <c r="AS989" s="3"/>
      <c r="AT989" s="3"/>
    </row>
    <row r="990" spans="41:46" ht="13.5" customHeight="1">
      <c r="AO990" s="4"/>
      <c r="AP990" s="2"/>
      <c r="AQ990" s="2"/>
      <c r="AR990" s="3"/>
      <c r="AS990" s="3"/>
      <c r="AT990" s="3"/>
    </row>
    <row r="991" spans="41:46" ht="13.5" customHeight="1">
      <c r="AO991" s="4"/>
      <c r="AP991" s="2"/>
      <c r="AQ991" s="2"/>
      <c r="AR991" s="3"/>
      <c r="AS991" s="3"/>
      <c r="AT991" s="3"/>
    </row>
    <row r="992" spans="41:46" ht="13.5" customHeight="1">
      <c r="AO992" s="4"/>
      <c r="AP992" s="2"/>
      <c r="AQ992" s="2"/>
      <c r="AR992" s="3"/>
      <c r="AS992" s="3"/>
      <c r="AT992" s="3"/>
    </row>
    <row r="993" spans="41:46" ht="13.5" customHeight="1">
      <c r="AO993" s="4"/>
      <c r="AP993" s="2"/>
      <c r="AQ993" s="2"/>
      <c r="AR993" s="3"/>
      <c r="AS993" s="3"/>
      <c r="AT993" s="3"/>
    </row>
    <row r="994" spans="41:46" ht="13.5" customHeight="1">
      <c r="AO994" s="4"/>
      <c r="AP994" s="2"/>
      <c r="AQ994" s="2"/>
      <c r="AR994" s="3"/>
      <c r="AS994" s="3"/>
      <c r="AT994" s="3"/>
    </row>
    <row r="995" spans="41:46" ht="13.5" customHeight="1">
      <c r="AO995" s="4"/>
      <c r="AP995" s="2"/>
      <c r="AQ995" s="2"/>
      <c r="AR995" s="3"/>
      <c r="AS995" s="3"/>
      <c r="AT995" s="3"/>
    </row>
    <row r="996" spans="41:46" ht="13.5" customHeight="1">
      <c r="AO996" s="4"/>
      <c r="AP996" s="2"/>
      <c r="AQ996" s="2"/>
      <c r="AR996" s="3"/>
      <c r="AS996" s="3"/>
      <c r="AT996" s="3"/>
    </row>
    <row r="997" spans="41:46" ht="13.5" customHeight="1">
      <c r="AO997" s="4"/>
      <c r="AP997" s="2"/>
      <c r="AQ997" s="2"/>
      <c r="AR997" s="3"/>
      <c r="AS997" s="3"/>
      <c r="AT997" s="3"/>
    </row>
    <row r="998" spans="41:46" ht="13.5" customHeight="1">
      <c r="AO998" s="4"/>
      <c r="AP998" s="2"/>
      <c r="AQ998" s="2"/>
      <c r="AR998" s="3"/>
      <c r="AS998" s="3"/>
      <c r="AT998" s="3"/>
    </row>
    <row r="999" spans="41:46" ht="13.5" customHeight="1">
      <c r="AO999" s="4"/>
      <c r="AP999" s="2"/>
      <c r="AQ999" s="2"/>
      <c r="AR999" s="3"/>
      <c r="AS999" s="3"/>
      <c r="AT999" s="3"/>
    </row>
    <row r="1000" spans="41:46" ht="13.5" customHeight="1">
      <c r="AO1000" s="4"/>
      <c r="AP1000" s="2"/>
      <c r="AQ1000" s="2"/>
      <c r="AR1000" s="3"/>
      <c r="AS1000" s="3"/>
      <c r="AT1000" s="3"/>
    </row>
    <row r="1001" spans="41:46" ht="13.5" customHeight="1">
      <c r="AO1001" s="4"/>
      <c r="AP1001" s="2"/>
      <c r="AQ1001" s="2"/>
      <c r="AR1001" s="3"/>
      <c r="AS1001" s="3"/>
      <c r="AT1001" s="3"/>
    </row>
    <row r="1002" spans="41:46" ht="13.5" customHeight="1">
      <c r="AO1002" s="4"/>
      <c r="AP1002" s="2"/>
      <c r="AQ1002" s="2"/>
      <c r="AR1002" s="3"/>
      <c r="AS1002" s="3"/>
      <c r="AT1002" s="3"/>
    </row>
    <row r="1003" spans="41:46" ht="13.5" customHeight="1">
      <c r="AO1003" s="4"/>
      <c r="AP1003" s="2"/>
      <c r="AQ1003" s="2"/>
      <c r="AR1003" s="3"/>
      <c r="AS1003" s="3"/>
      <c r="AT1003" s="3"/>
    </row>
    <row r="1004" spans="41:46" ht="13.5" customHeight="1">
      <c r="AO1004" s="4"/>
      <c r="AP1004" s="2"/>
      <c r="AQ1004" s="2"/>
      <c r="AR1004" s="3"/>
      <c r="AS1004" s="3"/>
      <c r="AT1004" s="3"/>
    </row>
    <row r="1005" spans="41:46" ht="13.5" customHeight="1">
      <c r="AO1005" s="4"/>
      <c r="AP1005" s="2"/>
      <c r="AQ1005" s="2"/>
      <c r="AR1005" s="3"/>
      <c r="AS1005" s="3"/>
      <c r="AT1005" s="3"/>
    </row>
    <row r="1006" spans="41:46" ht="13.5" customHeight="1">
      <c r="AO1006" s="4"/>
      <c r="AP1006" s="2"/>
      <c r="AQ1006" s="2"/>
      <c r="AR1006" s="3"/>
      <c r="AS1006" s="3"/>
      <c r="AT1006" s="3"/>
    </row>
    <row r="1007" spans="41:46" ht="13.5" customHeight="1">
      <c r="AO1007" s="4"/>
      <c r="AP1007" s="2"/>
      <c r="AQ1007" s="2"/>
      <c r="AR1007" s="3"/>
      <c r="AS1007" s="3"/>
      <c r="AT1007" s="3"/>
    </row>
    <row r="1008" spans="41:46" ht="13.5" customHeight="1">
      <c r="AO1008" s="4"/>
      <c r="AP1008" s="2"/>
      <c r="AQ1008" s="2"/>
      <c r="AR1008" s="3"/>
      <c r="AS1008" s="3"/>
      <c r="AT1008" s="3"/>
    </row>
    <row r="1009" spans="41:46" ht="13.5" customHeight="1">
      <c r="AO1009" s="4"/>
      <c r="AP1009" s="2"/>
      <c r="AQ1009" s="2"/>
      <c r="AR1009" s="3"/>
      <c r="AS1009" s="3"/>
      <c r="AT1009" s="3"/>
    </row>
    <row r="1010" spans="41:46" ht="13.5" customHeight="1">
      <c r="AO1010" s="4"/>
      <c r="AP1010" s="2"/>
      <c r="AQ1010" s="2"/>
      <c r="AR1010" s="3"/>
      <c r="AS1010" s="3"/>
      <c r="AT1010" s="3"/>
    </row>
    <row r="1011" spans="41:46" ht="13.5" customHeight="1">
      <c r="AO1011" s="4"/>
      <c r="AP1011" s="2"/>
      <c r="AQ1011" s="2"/>
      <c r="AR1011" s="3"/>
      <c r="AS1011" s="3"/>
      <c r="AT1011" s="3"/>
    </row>
    <row r="1012" spans="41:46" ht="13.5" customHeight="1">
      <c r="AO1012" s="4"/>
      <c r="AP1012" s="2"/>
      <c r="AQ1012" s="2"/>
      <c r="AR1012" s="3"/>
      <c r="AS1012" s="3"/>
      <c r="AT1012" s="3"/>
    </row>
    <row r="1013" spans="41:46" ht="13.5" customHeight="1">
      <c r="AO1013" s="4"/>
      <c r="AP1013" s="2"/>
      <c r="AQ1013" s="2"/>
      <c r="AR1013" s="3"/>
      <c r="AS1013" s="3"/>
      <c r="AT1013" s="3"/>
    </row>
    <row r="1014" spans="41:46" ht="13.5" customHeight="1">
      <c r="AO1014" s="4"/>
      <c r="AP1014" s="2"/>
      <c r="AQ1014" s="2"/>
      <c r="AR1014" s="3"/>
      <c r="AS1014" s="3"/>
      <c r="AT1014" s="3"/>
    </row>
    <row r="1015" spans="41:46" ht="13.5" customHeight="1">
      <c r="AO1015" s="4"/>
      <c r="AP1015" s="2"/>
      <c r="AQ1015" s="2"/>
      <c r="AR1015" s="3"/>
      <c r="AS1015" s="3"/>
      <c r="AT1015" s="3"/>
    </row>
    <row r="1016" spans="41:46" ht="13.5" customHeight="1">
      <c r="AO1016" s="4"/>
      <c r="AP1016" s="2"/>
      <c r="AQ1016" s="2"/>
      <c r="AR1016" s="3"/>
      <c r="AS1016" s="3"/>
      <c r="AT1016" s="3"/>
    </row>
    <row r="1017" spans="41:46" ht="13.5" customHeight="1">
      <c r="AO1017" s="4"/>
      <c r="AP1017" s="2"/>
      <c r="AQ1017" s="2"/>
      <c r="AR1017" s="3"/>
      <c r="AS1017" s="3"/>
      <c r="AT1017" s="3"/>
    </row>
    <row r="1018" spans="41:46" ht="13.5" customHeight="1">
      <c r="AO1018" s="4"/>
      <c r="AP1018" s="2"/>
      <c r="AQ1018" s="2"/>
      <c r="AR1018" s="3"/>
      <c r="AS1018" s="3"/>
      <c r="AT1018" s="3"/>
    </row>
    <row r="1019" spans="41:46" ht="13.5" customHeight="1">
      <c r="AO1019" s="4"/>
      <c r="AP1019" s="2"/>
      <c r="AQ1019" s="2"/>
      <c r="AR1019" s="3"/>
      <c r="AS1019" s="3"/>
      <c r="AT1019" s="3"/>
    </row>
    <row r="1020" spans="41:46" ht="13.5" customHeight="1">
      <c r="AO1020" s="4"/>
      <c r="AP1020" s="2"/>
      <c r="AQ1020" s="2"/>
      <c r="AR1020" s="3"/>
      <c r="AS1020" s="3"/>
      <c r="AT1020" s="3"/>
    </row>
    <row r="1021" spans="41:46" ht="13.5" customHeight="1">
      <c r="AO1021" s="4"/>
      <c r="AP1021" s="2"/>
      <c r="AQ1021" s="2"/>
      <c r="AR1021" s="3"/>
      <c r="AS1021" s="3"/>
      <c r="AT1021" s="3"/>
    </row>
    <row r="1022" spans="41:46" ht="13.5" customHeight="1">
      <c r="AO1022" s="4"/>
      <c r="AP1022" s="2"/>
      <c r="AQ1022" s="2"/>
      <c r="AR1022" s="3"/>
      <c r="AS1022" s="3"/>
      <c r="AT1022" s="3"/>
    </row>
    <row r="1023" spans="41:46" ht="13.5" customHeight="1">
      <c r="AO1023" s="4"/>
      <c r="AP1023" s="2"/>
      <c r="AQ1023" s="2"/>
      <c r="AR1023" s="3"/>
      <c r="AS1023" s="3"/>
      <c r="AT1023" s="3"/>
    </row>
    <row r="1024" spans="41:46" ht="13.5" customHeight="1">
      <c r="AO1024" s="4"/>
      <c r="AP1024" s="2"/>
      <c r="AQ1024" s="2"/>
      <c r="AR1024" s="3"/>
      <c r="AS1024" s="3"/>
      <c r="AT1024" s="3"/>
    </row>
    <row r="1025" spans="41:46" ht="13.5" customHeight="1">
      <c r="AO1025" s="4"/>
      <c r="AP1025" s="2"/>
      <c r="AQ1025" s="2"/>
      <c r="AR1025" s="3"/>
      <c r="AS1025" s="3"/>
      <c r="AT1025" s="3"/>
    </row>
    <row r="1026" spans="41:46" ht="13.5" customHeight="1">
      <c r="AO1026" s="4"/>
      <c r="AP1026" s="2"/>
      <c r="AQ1026" s="2"/>
      <c r="AR1026" s="3"/>
      <c r="AS1026" s="3"/>
      <c r="AT1026" s="3"/>
    </row>
    <row r="1027" spans="41:46" ht="13.5" customHeight="1">
      <c r="AO1027" s="4"/>
      <c r="AP1027" s="2"/>
      <c r="AQ1027" s="2"/>
      <c r="AR1027" s="3"/>
      <c r="AS1027" s="3"/>
      <c r="AT1027" s="3"/>
    </row>
    <row r="1028" spans="41:46" ht="13.5" customHeight="1">
      <c r="AO1028" s="4"/>
      <c r="AP1028" s="2"/>
      <c r="AQ1028" s="2"/>
      <c r="AR1028" s="3"/>
      <c r="AS1028" s="3"/>
      <c r="AT1028" s="3"/>
    </row>
    <row r="1029" spans="41:46" ht="13.5" customHeight="1">
      <c r="AO1029" s="4"/>
      <c r="AP1029" s="2"/>
      <c r="AQ1029" s="2"/>
      <c r="AR1029" s="3"/>
      <c r="AS1029" s="3"/>
      <c r="AT1029" s="3"/>
    </row>
    <row r="1030" spans="41:46" ht="13.5" customHeight="1">
      <c r="AO1030" s="4"/>
      <c r="AP1030" s="2"/>
      <c r="AQ1030" s="2"/>
      <c r="AR1030" s="3"/>
      <c r="AS1030" s="3"/>
      <c r="AT1030" s="3"/>
    </row>
    <row r="1031" spans="41:46" ht="13.5" customHeight="1">
      <c r="AO1031" s="4"/>
      <c r="AP1031" s="2"/>
      <c r="AQ1031" s="2"/>
      <c r="AR1031" s="3"/>
      <c r="AS1031" s="3"/>
      <c r="AT1031" s="3"/>
    </row>
    <row r="1032" spans="41:46" ht="13.5" customHeight="1">
      <c r="AO1032" s="4"/>
      <c r="AP1032" s="2"/>
      <c r="AQ1032" s="2"/>
      <c r="AR1032" s="3"/>
      <c r="AS1032" s="3"/>
      <c r="AT1032" s="3"/>
    </row>
    <row r="1033" spans="41:46" ht="13.5" customHeight="1">
      <c r="AO1033" s="4"/>
      <c r="AP1033" s="2"/>
      <c r="AQ1033" s="2"/>
      <c r="AR1033" s="3"/>
      <c r="AS1033" s="3"/>
      <c r="AT1033" s="3"/>
    </row>
    <row r="1034" spans="41:46" ht="13.5" customHeight="1">
      <c r="AO1034" s="4"/>
      <c r="AP1034" s="2"/>
      <c r="AQ1034" s="2"/>
      <c r="AR1034" s="3"/>
      <c r="AS1034" s="3"/>
      <c r="AT1034" s="3"/>
    </row>
    <row r="1035" spans="41:46" ht="13.5" customHeight="1">
      <c r="AO1035" s="4"/>
      <c r="AP1035" s="2"/>
      <c r="AQ1035" s="2"/>
      <c r="AR1035" s="3"/>
      <c r="AS1035" s="3"/>
      <c r="AT1035" s="3"/>
    </row>
    <row r="1036" spans="41:46" ht="13.5" customHeight="1">
      <c r="AO1036" s="4"/>
      <c r="AP1036" s="2"/>
      <c r="AQ1036" s="2"/>
      <c r="AR1036" s="3"/>
      <c r="AS1036" s="3"/>
      <c r="AT1036" s="3"/>
    </row>
    <row r="1037" spans="41:46" ht="13.5" customHeight="1">
      <c r="AO1037" s="4"/>
      <c r="AP1037" s="2"/>
      <c r="AQ1037" s="2"/>
      <c r="AR1037" s="3"/>
      <c r="AS1037" s="3"/>
      <c r="AT1037" s="3"/>
    </row>
    <row r="1038" spans="41:46" ht="13.5" customHeight="1">
      <c r="AO1038" s="4"/>
      <c r="AP1038" s="2"/>
      <c r="AQ1038" s="2"/>
      <c r="AR1038" s="3"/>
      <c r="AS1038" s="3"/>
      <c r="AT1038" s="3"/>
    </row>
    <row r="1039" spans="41:46" ht="13.5" customHeight="1">
      <c r="AO1039" s="4"/>
      <c r="AP1039" s="2"/>
      <c r="AQ1039" s="2"/>
      <c r="AR1039" s="3"/>
      <c r="AS1039" s="3"/>
      <c r="AT1039" s="3"/>
    </row>
    <row r="1040" spans="41:46" ht="13.5" customHeight="1">
      <c r="AO1040" s="4"/>
      <c r="AP1040" s="2"/>
      <c r="AQ1040" s="2"/>
      <c r="AR1040" s="3"/>
      <c r="AS1040" s="3"/>
      <c r="AT1040" s="3"/>
    </row>
    <row r="1041" spans="41:46" ht="13.5" customHeight="1">
      <c r="AO1041" s="4"/>
      <c r="AP1041" s="2"/>
      <c r="AQ1041" s="2"/>
      <c r="AR1041" s="3"/>
      <c r="AS1041" s="3"/>
      <c r="AT1041" s="3"/>
    </row>
    <row r="1042" spans="41:46" ht="13.5" customHeight="1">
      <c r="AO1042" s="4"/>
      <c r="AP1042" s="2"/>
      <c r="AQ1042" s="2"/>
      <c r="AR1042" s="3"/>
      <c r="AS1042" s="3"/>
      <c r="AT1042" s="3"/>
    </row>
    <row r="1043" spans="41:46" ht="13.5" customHeight="1">
      <c r="AO1043" s="4"/>
      <c r="AP1043" s="2"/>
      <c r="AQ1043" s="2"/>
      <c r="AR1043" s="3"/>
      <c r="AS1043" s="3"/>
      <c r="AT1043" s="3"/>
    </row>
    <row r="1044" spans="41:46" ht="13.5" customHeight="1">
      <c r="AO1044" s="4"/>
      <c r="AP1044" s="2"/>
      <c r="AQ1044" s="2"/>
      <c r="AR1044" s="3"/>
      <c r="AS1044" s="3"/>
      <c r="AT1044" s="3"/>
    </row>
    <row r="1045" spans="41:46" ht="13.5" customHeight="1">
      <c r="AO1045" s="4"/>
      <c r="AP1045" s="2"/>
      <c r="AQ1045" s="2"/>
      <c r="AR1045" s="3"/>
      <c r="AS1045" s="3"/>
      <c r="AT1045" s="3"/>
    </row>
    <row r="1046" spans="41:46" ht="13.5" customHeight="1">
      <c r="AO1046" s="4"/>
      <c r="AP1046" s="2"/>
      <c r="AQ1046" s="2"/>
      <c r="AR1046" s="3"/>
      <c r="AS1046" s="3"/>
      <c r="AT1046" s="3"/>
    </row>
    <row r="1047" spans="41:46" ht="13.5" customHeight="1">
      <c r="AO1047" s="4"/>
      <c r="AP1047" s="2"/>
      <c r="AQ1047" s="2"/>
      <c r="AR1047" s="3"/>
      <c r="AS1047" s="3"/>
      <c r="AT1047" s="3"/>
    </row>
    <row r="1048" spans="41:46" ht="13.5" customHeight="1">
      <c r="AO1048" s="4"/>
      <c r="AP1048" s="2"/>
      <c r="AQ1048" s="2"/>
      <c r="AR1048" s="3"/>
      <c r="AS1048" s="3"/>
      <c r="AT1048" s="3"/>
    </row>
    <row r="1049" spans="41:46" ht="13.5" customHeight="1">
      <c r="AO1049" s="4"/>
      <c r="AP1049" s="2"/>
      <c r="AQ1049" s="2"/>
      <c r="AR1049" s="3"/>
      <c r="AS1049" s="3"/>
      <c r="AT1049" s="3"/>
    </row>
    <row r="1050" spans="41:46" ht="13.5" customHeight="1">
      <c r="AO1050" s="4"/>
      <c r="AP1050" s="2"/>
      <c r="AQ1050" s="2"/>
      <c r="AR1050" s="3"/>
      <c r="AS1050" s="3"/>
      <c r="AT1050" s="3"/>
    </row>
    <row r="1051" spans="41:46" ht="13.5" customHeight="1">
      <c r="AO1051" s="4"/>
      <c r="AP1051" s="2"/>
      <c r="AQ1051" s="2"/>
      <c r="AR1051" s="3"/>
      <c r="AS1051" s="3"/>
      <c r="AT1051" s="3"/>
    </row>
    <row r="1052" spans="41:46" ht="13.5" customHeight="1">
      <c r="AO1052" s="4"/>
      <c r="AP1052" s="2"/>
      <c r="AQ1052" s="2"/>
      <c r="AR1052" s="3"/>
      <c r="AS1052" s="3"/>
      <c r="AT1052" s="3"/>
    </row>
    <row r="1053" spans="41:46" ht="13.5" customHeight="1">
      <c r="AO1053" s="4"/>
      <c r="AP1053" s="2"/>
      <c r="AQ1053" s="2"/>
      <c r="AR1053" s="3"/>
      <c r="AS1053" s="3"/>
      <c r="AT1053" s="3"/>
    </row>
    <row r="1054" spans="41:46" ht="13.5" customHeight="1">
      <c r="AO1054" s="4"/>
      <c r="AP1054" s="2"/>
      <c r="AQ1054" s="2"/>
      <c r="AR1054" s="3"/>
      <c r="AS1054" s="3"/>
      <c r="AT1054" s="3"/>
    </row>
    <row r="1055" spans="41:46" ht="13.5" customHeight="1">
      <c r="AO1055" s="4"/>
      <c r="AP1055" s="2"/>
      <c r="AQ1055" s="2"/>
      <c r="AR1055" s="3"/>
      <c r="AS1055" s="3"/>
      <c r="AT1055" s="3"/>
    </row>
    <row r="1056" spans="41:46" ht="13.5" customHeight="1">
      <c r="AO1056" s="4"/>
      <c r="AP1056" s="2"/>
      <c r="AQ1056" s="2"/>
      <c r="AR1056" s="3"/>
      <c r="AS1056" s="3"/>
      <c r="AT1056" s="3"/>
    </row>
    <row r="1057" spans="41:46" ht="13.5" customHeight="1">
      <c r="AO1057" s="4"/>
      <c r="AP1057" s="2"/>
      <c r="AQ1057" s="2"/>
      <c r="AR1057" s="3"/>
      <c r="AS1057" s="3"/>
      <c r="AT1057" s="3"/>
    </row>
    <row r="1058" spans="41:46" ht="13.5" customHeight="1">
      <c r="AO1058" s="4"/>
      <c r="AP1058" s="2"/>
      <c r="AQ1058" s="2"/>
      <c r="AR1058" s="3"/>
      <c r="AS1058" s="3"/>
      <c r="AT1058" s="3"/>
    </row>
    <row r="1059" spans="41:46" ht="13.5" customHeight="1">
      <c r="AO1059" s="4"/>
      <c r="AP1059" s="2"/>
      <c r="AQ1059" s="2"/>
      <c r="AR1059" s="3"/>
      <c r="AS1059" s="3"/>
      <c r="AT1059" s="3"/>
    </row>
    <row r="1060" spans="41:46" ht="13.5" customHeight="1">
      <c r="AO1060" s="4"/>
      <c r="AP1060" s="2"/>
      <c r="AQ1060" s="2"/>
      <c r="AR1060" s="3"/>
      <c r="AS1060" s="3"/>
      <c r="AT1060" s="3"/>
    </row>
    <row r="1061" spans="41:46" ht="13.5" customHeight="1">
      <c r="AO1061" s="4"/>
      <c r="AP1061" s="2"/>
      <c r="AQ1061" s="2"/>
      <c r="AR1061" s="3"/>
      <c r="AS1061" s="3"/>
      <c r="AT1061" s="3"/>
    </row>
    <row r="1062" spans="41:46" ht="13.5" customHeight="1">
      <c r="AO1062" s="4"/>
      <c r="AP1062" s="2"/>
      <c r="AQ1062" s="2"/>
      <c r="AR1062" s="3"/>
      <c r="AS1062" s="3"/>
      <c r="AT1062" s="3"/>
    </row>
    <row r="1063" spans="41:46" ht="13.5" customHeight="1">
      <c r="AO1063" s="4"/>
      <c r="AP1063" s="2"/>
      <c r="AQ1063" s="2"/>
      <c r="AR1063" s="3"/>
      <c r="AS1063" s="3"/>
      <c r="AT1063" s="3"/>
    </row>
    <row r="1064" spans="41:46" ht="13.5" customHeight="1">
      <c r="AO1064" s="4"/>
      <c r="AP1064" s="2"/>
      <c r="AQ1064" s="2"/>
      <c r="AR1064" s="3"/>
      <c r="AS1064" s="3"/>
      <c r="AT1064" s="3"/>
    </row>
    <row r="1065" spans="41:46" ht="13.5" customHeight="1">
      <c r="AO1065" s="4"/>
      <c r="AP1065" s="2"/>
      <c r="AQ1065" s="2"/>
      <c r="AR1065" s="3"/>
      <c r="AS1065" s="3"/>
      <c r="AT1065" s="3"/>
    </row>
    <row r="1066" spans="41:46" ht="13.5" customHeight="1">
      <c r="AO1066" s="4"/>
      <c r="AP1066" s="2"/>
      <c r="AQ1066" s="2"/>
      <c r="AR1066" s="3"/>
      <c r="AS1066" s="3"/>
      <c r="AT1066" s="3"/>
    </row>
    <row r="1067" spans="41:46" ht="13.5" customHeight="1">
      <c r="AO1067" s="4"/>
      <c r="AP1067" s="2"/>
      <c r="AQ1067" s="2"/>
      <c r="AR1067" s="3"/>
      <c r="AS1067" s="3"/>
      <c r="AT1067" s="3"/>
    </row>
    <row r="1068" spans="41:46" ht="13.5" customHeight="1">
      <c r="AO1068" s="4"/>
      <c r="AP1068" s="2"/>
      <c r="AQ1068" s="2"/>
      <c r="AR1068" s="3"/>
      <c r="AS1068" s="3"/>
      <c r="AT1068" s="3"/>
    </row>
    <row r="1069" spans="41:46" ht="13.5" customHeight="1">
      <c r="AO1069" s="4"/>
      <c r="AP1069" s="2"/>
      <c r="AQ1069" s="2"/>
      <c r="AR1069" s="3"/>
      <c r="AS1069" s="3"/>
      <c r="AT1069" s="3"/>
    </row>
    <row r="1070" spans="41:46" ht="13.5" customHeight="1">
      <c r="AO1070" s="4"/>
      <c r="AP1070" s="2"/>
      <c r="AQ1070" s="2"/>
      <c r="AR1070" s="3"/>
      <c r="AS1070" s="3"/>
      <c r="AT1070" s="3"/>
    </row>
    <row r="1071" spans="41:46" ht="13.5" customHeight="1">
      <c r="AO1071" s="4"/>
      <c r="AP1071" s="2"/>
      <c r="AQ1071" s="2"/>
      <c r="AR1071" s="3"/>
      <c r="AS1071" s="3"/>
      <c r="AT1071" s="3"/>
    </row>
    <row r="1072" spans="41:46" ht="13.5" customHeight="1">
      <c r="AO1072" s="4"/>
      <c r="AP1072" s="2"/>
      <c r="AQ1072" s="2"/>
      <c r="AR1072" s="3"/>
      <c r="AS1072" s="3"/>
      <c r="AT1072" s="3"/>
    </row>
    <row r="1073" spans="41:46" ht="13.5" customHeight="1">
      <c r="AO1073" s="4"/>
      <c r="AP1073" s="2"/>
      <c r="AQ1073" s="2"/>
      <c r="AR1073" s="3"/>
      <c r="AS1073" s="3"/>
      <c r="AT1073" s="3"/>
    </row>
    <row r="1074" spans="41:46" ht="13.5" customHeight="1">
      <c r="AO1074" s="4"/>
      <c r="AP1074" s="2"/>
      <c r="AQ1074" s="2"/>
      <c r="AR1074" s="3"/>
      <c r="AS1074" s="3"/>
      <c r="AT1074" s="3"/>
    </row>
    <row r="1075" spans="41:46" ht="13.5" customHeight="1">
      <c r="AO1075" s="4"/>
      <c r="AP1075" s="2"/>
      <c r="AQ1075" s="2"/>
      <c r="AR1075" s="3"/>
      <c r="AS1075" s="3"/>
      <c r="AT1075" s="3"/>
    </row>
    <row r="1076" spans="41:46" ht="13.5" customHeight="1">
      <c r="AO1076" s="4"/>
      <c r="AP1076" s="2"/>
      <c r="AQ1076" s="2"/>
      <c r="AR1076" s="3"/>
      <c r="AS1076" s="3"/>
      <c r="AT1076" s="3"/>
    </row>
    <row r="1077" spans="41:46" ht="13.5" customHeight="1">
      <c r="AO1077" s="4"/>
      <c r="AP1077" s="2"/>
      <c r="AQ1077" s="2"/>
      <c r="AR1077" s="3"/>
      <c r="AS1077" s="3"/>
      <c r="AT1077" s="3"/>
    </row>
    <row r="1078" spans="41:46" ht="13.5" customHeight="1">
      <c r="AO1078" s="4"/>
      <c r="AP1078" s="2"/>
      <c r="AQ1078" s="2"/>
      <c r="AR1078" s="3"/>
      <c r="AS1078" s="3"/>
      <c r="AT1078" s="3"/>
    </row>
    <row r="1079" spans="41:46" ht="13.5" customHeight="1">
      <c r="AO1079" s="4"/>
      <c r="AP1079" s="2"/>
      <c r="AQ1079" s="2"/>
      <c r="AR1079" s="3"/>
      <c r="AS1079" s="3"/>
      <c r="AT1079" s="3"/>
    </row>
    <row r="1080" spans="41:46" ht="13.5" customHeight="1">
      <c r="AO1080" s="4"/>
      <c r="AP1080" s="2"/>
      <c r="AQ1080" s="2"/>
      <c r="AR1080" s="3"/>
      <c r="AS1080" s="3"/>
      <c r="AT1080" s="3"/>
    </row>
    <row r="1081" spans="41:46" ht="13.5" customHeight="1">
      <c r="AO1081" s="4"/>
      <c r="AP1081" s="2"/>
      <c r="AQ1081" s="2"/>
      <c r="AR1081" s="3"/>
      <c r="AS1081" s="3"/>
      <c r="AT1081" s="3"/>
    </row>
    <row r="1082" spans="41:46" ht="13.5" customHeight="1">
      <c r="AO1082" s="4"/>
      <c r="AP1082" s="2"/>
      <c r="AQ1082" s="2"/>
      <c r="AR1082" s="3"/>
      <c r="AS1082" s="3"/>
      <c r="AT1082" s="3"/>
    </row>
    <row r="1083" spans="41:46" ht="13.5" customHeight="1">
      <c r="AO1083" s="4"/>
      <c r="AP1083" s="2"/>
      <c r="AQ1083" s="2"/>
      <c r="AR1083" s="3"/>
      <c r="AS1083" s="3"/>
      <c r="AT1083" s="3"/>
    </row>
    <row r="1084" spans="41:46" ht="13.5" customHeight="1">
      <c r="AO1084" s="4"/>
      <c r="AP1084" s="2"/>
      <c r="AQ1084" s="2"/>
      <c r="AR1084" s="3"/>
      <c r="AS1084" s="3"/>
      <c r="AT1084" s="3"/>
    </row>
    <row r="1085" spans="41:46" ht="13.5" customHeight="1">
      <c r="AO1085" s="4"/>
      <c r="AP1085" s="2"/>
      <c r="AQ1085" s="2"/>
      <c r="AR1085" s="3"/>
      <c r="AS1085" s="3"/>
      <c r="AT1085" s="3"/>
    </row>
    <row r="1086" spans="41:46" ht="13.5" customHeight="1">
      <c r="AO1086" s="4"/>
      <c r="AP1086" s="2"/>
      <c r="AQ1086" s="2"/>
      <c r="AR1086" s="3"/>
      <c r="AS1086" s="3"/>
      <c r="AT1086" s="3"/>
    </row>
    <row r="1087" spans="41:46" ht="13.5" customHeight="1">
      <c r="AO1087" s="4"/>
      <c r="AP1087" s="2"/>
      <c r="AQ1087" s="2"/>
      <c r="AR1087" s="3"/>
      <c r="AS1087" s="3"/>
      <c r="AT1087" s="3"/>
    </row>
    <row r="1088" spans="41:46" ht="13.5" customHeight="1">
      <c r="AO1088" s="4"/>
      <c r="AP1088" s="2"/>
      <c r="AQ1088" s="2"/>
      <c r="AR1088" s="3"/>
      <c r="AS1088" s="3"/>
      <c r="AT1088" s="3"/>
    </row>
    <row r="1089" spans="41:46" ht="13.5" customHeight="1">
      <c r="AO1089" s="4"/>
      <c r="AP1089" s="2"/>
      <c r="AQ1089" s="2"/>
      <c r="AR1089" s="3"/>
      <c r="AS1089" s="3"/>
      <c r="AT1089" s="3"/>
    </row>
    <row r="1090" spans="41:46" ht="13.5" customHeight="1">
      <c r="AO1090" s="4"/>
      <c r="AP1090" s="2"/>
      <c r="AQ1090" s="2"/>
      <c r="AR1090" s="3"/>
      <c r="AS1090" s="3"/>
      <c r="AT1090" s="3"/>
    </row>
    <row r="1091" spans="41:46" ht="13.5" customHeight="1">
      <c r="AO1091" s="4"/>
      <c r="AP1091" s="2"/>
      <c r="AQ1091" s="2"/>
      <c r="AR1091" s="3"/>
      <c r="AS1091" s="3"/>
      <c r="AT1091" s="3"/>
    </row>
    <row r="1092" spans="41:46" ht="13.5" customHeight="1">
      <c r="AO1092" s="4"/>
      <c r="AP1092" s="2"/>
      <c r="AQ1092" s="2"/>
      <c r="AR1092" s="3"/>
      <c r="AS1092" s="3"/>
      <c r="AT1092" s="3"/>
    </row>
    <row r="1093" spans="41:46" ht="13.5" customHeight="1">
      <c r="AO1093" s="4"/>
      <c r="AP1093" s="2"/>
      <c r="AQ1093" s="2"/>
      <c r="AR1093" s="3"/>
      <c r="AS1093" s="3"/>
      <c r="AT1093" s="3"/>
    </row>
    <row r="1094" spans="41:46" ht="13.5" customHeight="1">
      <c r="AO1094" s="4"/>
      <c r="AP1094" s="2"/>
      <c r="AQ1094" s="2"/>
      <c r="AR1094" s="3"/>
      <c r="AS1094" s="3"/>
      <c r="AT1094" s="3"/>
    </row>
    <row r="1095" spans="41:46" ht="13.5" customHeight="1">
      <c r="AO1095" s="4"/>
      <c r="AP1095" s="2"/>
      <c r="AQ1095" s="2"/>
      <c r="AR1095" s="3"/>
      <c r="AS1095" s="3"/>
      <c r="AT1095" s="3"/>
    </row>
    <row r="1096" spans="41:46" ht="13.5" customHeight="1">
      <c r="AO1096" s="4"/>
      <c r="AP1096" s="2"/>
      <c r="AQ1096" s="2"/>
      <c r="AR1096" s="3"/>
      <c r="AS1096" s="3"/>
      <c r="AT1096" s="3"/>
    </row>
    <row r="1097" spans="41:46" ht="13.5" customHeight="1">
      <c r="AO1097" s="4"/>
      <c r="AP1097" s="2"/>
      <c r="AQ1097" s="2"/>
      <c r="AR1097" s="3"/>
      <c r="AS1097" s="3"/>
      <c r="AT1097" s="3"/>
    </row>
    <row r="1098" spans="41:46" ht="13.5" customHeight="1">
      <c r="AO1098" s="4"/>
      <c r="AP1098" s="2"/>
      <c r="AQ1098" s="2"/>
      <c r="AR1098" s="3"/>
      <c r="AS1098" s="3"/>
      <c r="AT1098" s="3"/>
    </row>
    <row r="1099" spans="41:46" ht="13.5" customHeight="1">
      <c r="AO1099" s="4"/>
      <c r="AP1099" s="2"/>
      <c r="AQ1099" s="2"/>
      <c r="AR1099" s="3"/>
      <c r="AS1099" s="3"/>
      <c r="AT1099" s="3"/>
    </row>
    <row r="1100" spans="41:46" ht="13.5" customHeight="1">
      <c r="AO1100" s="4"/>
      <c r="AP1100" s="2"/>
      <c r="AQ1100" s="2"/>
      <c r="AR1100" s="3"/>
      <c r="AS1100" s="3"/>
      <c r="AT1100" s="3"/>
    </row>
    <row r="1101" spans="41:46" ht="13.5" customHeight="1">
      <c r="AO1101" s="4"/>
      <c r="AP1101" s="2"/>
      <c r="AQ1101" s="2"/>
      <c r="AR1101" s="3"/>
      <c r="AS1101" s="3"/>
      <c r="AT1101" s="3"/>
    </row>
    <row r="1102" spans="41:46" ht="13.5" customHeight="1">
      <c r="AO1102" s="4"/>
      <c r="AP1102" s="2"/>
      <c r="AQ1102" s="2"/>
      <c r="AR1102" s="3"/>
      <c r="AS1102" s="3"/>
      <c r="AT1102" s="3"/>
    </row>
    <row r="1103" spans="41:46" ht="13.5" customHeight="1">
      <c r="AO1103" s="4"/>
      <c r="AP1103" s="2"/>
      <c r="AQ1103" s="2"/>
      <c r="AR1103" s="3"/>
      <c r="AS1103" s="3"/>
      <c r="AT1103" s="3"/>
    </row>
    <row r="1104" spans="41:46" ht="13.5" customHeight="1">
      <c r="AO1104" s="4"/>
      <c r="AP1104" s="2"/>
      <c r="AQ1104" s="2"/>
      <c r="AR1104" s="3"/>
      <c r="AS1104" s="3"/>
      <c r="AT1104" s="3"/>
    </row>
    <row r="1105" spans="41:46" ht="13.5" customHeight="1">
      <c r="AO1105" s="4"/>
      <c r="AP1105" s="2"/>
      <c r="AQ1105" s="2"/>
      <c r="AR1105" s="3"/>
      <c r="AS1105" s="3"/>
      <c r="AT1105" s="3"/>
    </row>
    <row r="1106" spans="41:46" ht="13.5" customHeight="1">
      <c r="AO1106" s="4"/>
      <c r="AP1106" s="2"/>
      <c r="AQ1106" s="2"/>
      <c r="AR1106" s="3"/>
      <c r="AS1106" s="3"/>
      <c r="AT1106" s="3"/>
    </row>
    <row r="1107" spans="41:46" ht="13.5" customHeight="1">
      <c r="AO1107" s="4"/>
      <c r="AP1107" s="2"/>
      <c r="AQ1107" s="2"/>
      <c r="AR1107" s="3"/>
      <c r="AS1107" s="3"/>
      <c r="AT1107" s="3"/>
    </row>
    <row r="1108" spans="41:46" ht="13.5" customHeight="1">
      <c r="AO1108" s="4"/>
      <c r="AP1108" s="2"/>
      <c r="AQ1108" s="2"/>
      <c r="AR1108" s="3"/>
      <c r="AS1108" s="3"/>
      <c r="AT1108" s="3"/>
    </row>
    <row r="1109" spans="41:46" ht="13.5" customHeight="1">
      <c r="AO1109" s="4"/>
      <c r="AP1109" s="2"/>
      <c r="AQ1109" s="2"/>
      <c r="AR1109" s="3"/>
      <c r="AS1109" s="3"/>
      <c r="AT1109" s="3"/>
    </row>
    <row r="1110" spans="41:46" ht="13.5" customHeight="1">
      <c r="AO1110" s="4"/>
      <c r="AP1110" s="2"/>
      <c r="AQ1110" s="2"/>
      <c r="AR1110" s="3"/>
      <c r="AS1110" s="3"/>
      <c r="AT1110" s="3"/>
    </row>
    <row r="1111" spans="41:46" ht="13.5" customHeight="1">
      <c r="AO1111" s="4"/>
      <c r="AP1111" s="2"/>
      <c r="AQ1111" s="2"/>
      <c r="AR1111" s="3"/>
      <c r="AS1111" s="3"/>
      <c r="AT1111" s="3"/>
    </row>
    <row r="1112" spans="41:46" ht="13.5" customHeight="1">
      <c r="AO1112" s="4"/>
      <c r="AP1112" s="2"/>
      <c r="AQ1112" s="2"/>
      <c r="AR1112" s="3"/>
      <c r="AS1112" s="3"/>
      <c r="AT1112" s="3"/>
    </row>
    <row r="1113" spans="41:46" ht="13.5" customHeight="1">
      <c r="AO1113" s="4"/>
      <c r="AP1113" s="2"/>
      <c r="AQ1113" s="2"/>
      <c r="AR1113" s="3"/>
      <c r="AS1113" s="3"/>
      <c r="AT1113" s="3"/>
    </row>
    <row r="1114" spans="41:46" ht="13.5" customHeight="1">
      <c r="AO1114" s="4"/>
      <c r="AP1114" s="2"/>
      <c r="AQ1114" s="2"/>
      <c r="AR1114" s="3"/>
      <c r="AS1114" s="3"/>
      <c r="AT1114" s="3"/>
    </row>
    <row r="1115" spans="41:46" ht="13.5" customHeight="1">
      <c r="AO1115" s="4"/>
      <c r="AP1115" s="2"/>
      <c r="AQ1115" s="2"/>
      <c r="AR1115" s="3"/>
      <c r="AS1115" s="3"/>
      <c r="AT1115" s="3"/>
    </row>
    <row r="1116" spans="41:46" ht="13.5" customHeight="1">
      <c r="AO1116" s="4"/>
      <c r="AP1116" s="2"/>
      <c r="AQ1116" s="2"/>
      <c r="AR1116" s="3"/>
      <c r="AS1116" s="3"/>
      <c r="AT1116" s="3"/>
    </row>
    <row r="1117" spans="41:46" ht="13.5" customHeight="1">
      <c r="AO1117" s="4"/>
      <c r="AP1117" s="2"/>
      <c r="AQ1117" s="2"/>
      <c r="AR1117" s="3"/>
      <c r="AS1117" s="3"/>
      <c r="AT1117" s="3"/>
    </row>
    <row r="1118" spans="41:46" ht="13.5" customHeight="1">
      <c r="AO1118" s="4"/>
      <c r="AP1118" s="2"/>
      <c r="AQ1118" s="2"/>
      <c r="AR1118" s="3"/>
      <c r="AS1118" s="3"/>
      <c r="AT1118" s="3"/>
    </row>
    <row r="1119" spans="41:46" ht="13.5" customHeight="1">
      <c r="AO1119" s="4"/>
      <c r="AP1119" s="2"/>
      <c r="AQ1119" s="2"/>
      <c r="AR1119" s="3"/>
      <c r="AS1119" s="3"/>
      <c r="AT1119" s="3"/>
    </row>
    <row r="1120" spans="41:46" ht="13.5" customHeight="1">
      <c r="AO1120" s="4"/>
      <c r="AP1120" s="2"/>
      <c r="AQ1120" s="2"/>
      <c r="AR1120" s="3"/>
      <c r="AS1120" s="3"/>
      <c r="AT1120" s="3"/>
    </row>
    <row r="1121" spans="41:46" ht="13.5" customHeight="1">
      <c r="AO1121" s="4"/>
      <c r="AP1121" s="2"/>
      <c r="AQ1121" s="2"/>
      <c r="AR1121" s="3"/>
      <c r="AS1121" s="3"/>
      <c r="AT1121" s="3"/>
    </row>
    <row r="1122" spans="41:46" ht="13.5" customHeight="1">
      <c r="AO1122" s="4"/>
      <c r="AP1122" s="2"/>
      <c r="AQ1122" s="2"/>
      <c r="AR1122" s="3"/>
      <c r="AS1122" s="3"/>
      <c r="AT1122" s="3"/>
    </row>
    <row r="1123" spans="41:46" ht="13.5" customHeight="1">
      <c r="AO1123" s="4"/>
      <c r="AP1123" s="2"/>
      <c r="AQ1123" s="2"/>
      <c r="AR1123" s="3"/>
      <c r="AS1123" s="3"/>
      <c r="AT1123" s="3"/>
    </row>
    <row r="1124" spans="41:46" ht="13.5" customHeight="1">
      <c r="AO1124" s="4"/>
      <c r="AP1124" s="2"/>
      <c r="AQ1124" s="2"/>
      <c r="AR1124" s="3"/>
      <c r="AS1124" s="3"/>
      <c r="AT1124" s="3"/>
    </row>
    <row r="1125" spans="41:46" ht="13.5" customHeight="1">
      <c r="AO1125" s="4"/>
      <c r="AP1125" s="2"/>
      <c r="AQ1125" s="2"/>
      <c r="AR1125" s="3"/>
      <c r="AS1125" s="3"/>
      <c r="AT1125" s="3"/>
    </row>
    <row r="1126" spans="41:46" ht="13.5" customHeight="1">
      <c r="AO1126" s="4"/>
      <c r="AP1126" s="2"/>
      <c r="AQ1126" s="2"/>
      <c r="AR1126" s="3"/>
      <c r="AS1126" s="3"/>
      <c r="AT1126" s="3"/>
    </row>
    <row r="1127" spans="41:46" ht="13.5" customHeight="1">
      <c r="AO1127" s="4"/>
      <c r="AP1127" s="2"/>
      <c r="AQ1127" s="2"/>
      <c r="AR1127" s="3"/>
      <c r="AS1127" s="3"/>
      <c r="AT1127" s="3"/>
    </row>
    <row r="1128" spans="41:46" ht="13.5" customHeight="1">
      <c r="AO1128" s="4"/>
      <c r="AP1128" s="2"/>
      <c r="AQ1128" s="2"/>
      <c r="AR1128" s="3"/>
      <c r="AS1128" s="3"/>
      <c r="AT1128" s="3"/>
    </row>
    <row r="1129" spans="41:46" ht="13.5" customHeight="1">
      <c r="AO1129" s="4"/>
      <c r="AP1129" s="2"/>
      <c r="AQ1129" s="2"/>
      <c r="AR1129" s="3"/>
      <c r="AS1129" s="3"/>
      <c r="AT1129" s="3"/>
    </row>
    <row r="1130" spans="41:46" ht="13.5" customHeight="1">
      <c r="AO1130" s="4"/>
      <c r="AP1130" s="2"/>
      <c r="AQ1130" s="2"/>
      <c r="AR1130" s="3"/>
      <c r="AS1130" s="3"/>
      <c r="AT1130" s="3"/>
    </row>
    <row r="1131" spans="41:46" ht="13.5" customHeight="1">
      <c r="AO1131" s="4"/>
      <c r="AP1131" s="2"/>
      <c r="AQ1131" s="2"/>
      <c r="AR1131" s="3"/>
      <c r="AS1131" s="3"/>
      <c r="AT1131" s="3"/>
    </row>
    <row r="1132" spans="41:46" ht="13.5" customHeight="1">
      <c r="AO1132" s="4"/>
      <c r="AP1132" s="2"/>
      <c r="AQ1132" s="2"/>
      <c r="AR1132" s="3"/>
      <c r="AS1132" s="3"/>
      <c r="AT1132" s="3"/>
    </row>
    <row r="1133" spans="41:46" ht="13.5" customHeight="1">
      <c r="AO1133" s="4"/>
      <c r="AP1133" s="2"/>
      <c r="AQ1133" s="2"/>
      <c r="AR1133" s="3"/>
      <c r="AS1133" s="3"/>
      <c r="AT1133" s="3"/>
    </row>
    <row r="1134" spans="41:46" ht="13.5" customHeight="1">
      <c r="AO1134" s="4"/>
      <c r="AP1134" s="2"/>
      <c r="AQ1134" s="2"/>
      <c r="AR1134" s="3"/>
      <c r="AS1134" s="3"/>
      <c r="AT1134" s="3"/>
    </row>
    <row r="1135" spans="41:46" ht="13.5" customHeight="1">
      <c r="AO1135" s="4"/>
      <c r="AP1135" s="2"/>
      <c r="AQ1135" s="2"/>
      <c r="AR1135" s="3"/>
      <c r="AS1135" s="3"/>
      <c r="AT1135" s="3"/>
    </row>
    <row r="1136" spans="41:46" ht="13.5" customHeight="1">
      <c r="AO1136" s="4"/>
      <c r="AP1136" s="2"/>
      <c r="AQ1136" s="2"/>
      <c r="AR1136" s="3"/>
      <c r="AS1136" s="3"/>
      <c r="AT1136" s="3"/>
    </row>
    <row r="1137" spans="41:46" ht="13.5" customHeight="1">
      <c r="AO1137" s="4"/>
      <c r="AP1137" s="2"/>
      <c r="AQ1137" s="2"/>
      <c r="AR1137" s="3"/>
      <c r="AS1137" s="3"/>
      <c r="AT1137" s="3"/>
    </row>
    <row r="1138" spans="41:46" ht="13.5" customHeight="1">
      <c r="AO1138" s="4"/>
      <c r="AP1138" s="2"/>
      <c r="AQ1138" s="2"/>
      <c r="AR1138" s="3"/>
      <c r="AS1138" s="3"/>
      <c r="AT1138" s="3"/>
    </row>
    <row r="1139" spans="41:46" ht="13.5" customHeight="1">
      <c r="AO1139" s="4"/>
      <c r="AP1139" s="2"/>
      <c r="AQ1139" s="2"/>
      <c r="AR1139" s="3"/>
      <c r="AS1139" s="3"/>
      <c r="AT1139" s="3"/>
    </row>
    <row r="1140" spans="41:46" ht="13.5" customHeight="1">
      <c r="AO1140" s="4"/>
      <c r="AP1140" s="2"/>
      <c r="AQ1140" s="2"/>
      <c r="AR1140" s="3"/>
      <c r="AS1140" s="3"/>
      <c r="AT1140" s="3"/>
    </row>
    <row r="1141" spans="41:46" ht="13.5" customHeight="1">
      <c r="AO1141" s="4"/>
      <c r="AP1141" s="2"/>
      <c r="AQ1141" s="2"/>
      <c r="AR1141" s="3"/>
      <c r="AS1141" s="3"/>
      <c r="AT1141" s="3"/>
    </row>
    <row r="1142" spans="41:46" ht="13.5" customHeight="1">
      <c r="AO1142" s="4"/>
      <c r="AP1142" s="2"/>
      <c r="AQ1142" s="2"/>
      <c r="AR1142" s="3"/>
      <c r="AS1142" s="3"/>
      <c r="AT1142" s="3"/>
    </row>
    <row r="1143" spans="41:46" ht="13.5" customHeight="1">
      <c r="AO1143" s="4"/>
      <c r="AP1143" s="2"/>
      <c r="AQ1143" s="2"/>
      <c r="AR1143" s="3"/>
      <c r="AS1143" s="3"/>
      <c r="AT1143" s="3"/>
    </row>
    <row r="1144" spans="41:46" ht="13.5" customHeight="1">
      <c r="AO1144" s="4"/>
      <c r="AP1144" s="2"/>
      <c r="AQ1144" s="2"/>
      <c r="AR1144" s="3"/>
      <c r="AS1144" s="3"/>
      <c r="AT1144" s="3"/>
    </row>
    <row r="1145" spans="41:46" ht="13.5" customHeight="1">
      <c r="AO1145" s="4"/>
      <c r="AP1145" s="2"/>
      <c r="AQ1145" s="2"/>
      <c r="AR1145" s="3"/>
      <c r="AS1145" s="3"/>
      <c r="AT1145" s="3"/>
    </row>
    <row r="1146" spans="41:46" ht="13.5" customHeight="1">
      <c r="AO1146" s="4"/>
      <c r="AP1146" s="2"/>
      <c r="AQ1146" s="2"/>
      <c r="AR1146" s="3"/>
      <c r="AS1146" s="3"/>
      <c r="AT1146" s="3"/>
    </row>
    <row r="1147" spans="41:46" ht="13.5" customHeight="1">
      <c r="AO1147" s="4"/>
      <c r="AP1147" s="2"/>
      <c r="AQ1147" s="2"/>
      <c r="AR1147" s="3"/>
      <c r="AS1147" s="3"/>
      <c r="AT1147" s="3"/>
    </row>
    <row r="1148" spans="41:46" ht="13.5" customHeight="1">
      <c r="AO1148" s="4"/>
      <c r="AP1148" s="2"/>
      <c r="AQ1148" s="2"/>
      <c r="AR1148" s="3"/>
      <c r="AS1148" s="3"/>
      <c r="AT1148" s="3"/>
    </row>
    <row r="1149" spans="41:46" ht="13.5" customHeight="1">
      <c r="AO1149" s="4"/>
      <c r="AP1149" s="2"/>
      <c r="AQ1149" s="2"/>
      <c r="AR1149" s="3"/>
      <c r="AS1149" s="3"/>
      <c r="AT1149" s="3"/>
    </row>
    <row r="1150" spans="41:46" ht="13.5" customHeight="1">
      <c r="AO1150" s="4"/>
      <c r="AP1150" s="2"/>
      <c r="AQ1150" s="2"/>
      <c r="AR1150" s="3"/>
      <c r="AS1150" s="3"/>
      <c r="AT1150" s="3"/>
    </row>
    <row r="1151" spans="41:46" ht="13.5" customHeight="1">
      <c r="AO1151" s="4"/>
      <c r="AP1151" s="2"/>
      <c r="AQ1151" s="2"/>
      <c r="AR1151" s="3"/>
      <c r="AS1151" s="3"/>
      <c r="AT1151" s="3"/>
    </row>
    <row r="1152" spans="41:46" ht="13.5" customHeight="1">
      <c r="AO1152" s="4"/>
      <c r="AP1152" s="2"/>
      <c r="AQ1152" s="2"/>
      <c r="AR1152" s="3"/>
      <c r="AS1152" s="3"/>
      <c r="AT1152" s="3"/>
    </row>
    <row r="1153" spans="41:46" ht="13.5" customHeight="1">
      <c r="AO1153" s="4"/>
      <c r="AP1153" s="2"/>
      <c r="AQ1153" s="2"/>
      <c r="AR1153" s="3"/>
      <c r="AS1153" s="3"/>
      <c r="AT1153" s="3"/>
    </row>
    <row r="1154" spans="41:46" ht="13.5" customHeight="1">
      <c r="AO1154" s="4"/>
      <c r="AP1154" s="2"/>
      <c r="AQ1154" s="2"/>
      <c r="AR1154" s="3"/>
      <c r="AS1154" s="3"/>
      <c r="AT1154" s="3"/>
    </row>
    <row r="1155" spans="41:46" ht="13.5" customHeight="1">
      <c r="AO1155" s="4"/>
      <c r="AP1155" s="2"/>
      <c r="AQ1155" s="2"/>
      <c r="AR1155" s="3"/>
      <c r="AS1155" s="3"/>
      <c r="AT1155" s="3"/>
    </row>
    <row r="1156" spans="41:46" ht="13.5" customHeight="1">
      <c r="AO1156" s="4"/>
      <c r="AP1156" s="2"/>
      <c r="AQ1156" s="2"/>
      <c r="AR1156" s="3"/>
      <c r="AS1156" s="3"/>
      <c r="AT1156" s="3"/>
    </row>
    <row r="1157" spans="41:46" ht="13.5" customHeight="1">
      <c r="AO1157" s="4"/>
      <c r="AP1157" s="2"/>
      <c r="AQ1157" s="2"/>
      <c r="AR1157" s="3"/>
      <c r="AS1157" s="3"/>
      <c r="AT1157" s="3"/>
    </row>
    <row r="1158" spans="41:46" ht="13.5" customHeight="1">
      <c r="AO1158" s="4"/>
      <c r="AP1158" s="2"/>
      <c r="AQ1158" s="2"/>
      <c r="AR1158" s="3"/>
      <c r="AS1158" s="3"/>
      <c r="AT1158" s="3"/>
    </row>
    <row r="1159" spans="41:46" ht="13.5" customHeight="1">
      <c r="AO1159" s="4"/>
      <c r="AP1159" s="2"/>
      <c r="AQ1159" s="2"/>
      <c r="AR1159" s="3"/>
      <c r="AS1159" s="3"/>
      <c r="AT1159" s="3"/>
    </row>
    <row r="1160" spans="41:46" ht="13.5" customHeight="1">
      <c r="AO1160" s="4"/>
      <c r="AP1160" s="2"/>
      <c r="AQ1160" s="2"/>
      <c r="AR1160" s="3"/>
      <c r="AS1160" s="3"/>
      <c r="AT1160" s="3"/>
    </row>
    <row r="1161" spans="41:46" ht="13.5" customHeight="1">
      <c r="AO1161" s="4"/>
      <c r="AP1161" s="2"/>
      <c r="AQ1161" s="2"/>
      <c r="AR1161" s="3"/>
      <c r="AS1161" s="3"/>
      <c r="AT1161" s="3"/>
    </row>
    <row r="1162" spans="41:46" ht="13.5" customHeight="1">
      <c r="AO1162" s="4"/>
      <c r="AP1162" s="2"/>
      <c r="AQ1162" s="2"/>
      <c r="AR1162" s="3"/>
      <c r="AS1162" s="3"/>
      <c r="AT1162" s="3"/>
    </row>
    <row r="1163" spans="41:46" ht="13.5" customHeight="1">
      <c r="AO1163" s="4"/>
      <c r="AP1163" s="2"/>
      <c r="AQ1163" s="2"/>
      <c r="AR1163" s="3"/>
      <c r="AS1163" s="3"/>
      <c r="AT1163" s="3"/>
    </row>
    <row r="1164" spans="41:46" ht="13.5" customHeight="1">
      <c r="AO1164" s="4"/>
      <c r="AP1164" s="2"/>
      <c r="AQ1164" s="2"/>
      <c r="AR1164" s="3"/>
      <c r="AS1164" s="3"/>
      <c r="AT1164" s="3"/>
    </row>
    <row r="1165" spans="41:46" ht="13.5" customHeight="1">
      <c r="AO1165" s="4"/>
      <c r="AP1165" s="2"/>
      <c r="AQ1165" s="2"/>
      <c r="AR1165" s="3"/>
      <c r="AS1165" s="3"/>
      <c r="AT1165" s="3"/>
    </row>
    <row r="1166" spans="41:46" ht="13.5" customHeight="1">
      <c r="AO1166" s="4"/>
      <c r="AP1166" s="2"/>
      <c r="AQ1166" s="2"/>
      <c r="AR1166" s="3"/>
      <c r="AS1166" s="3"/>
      <c r="AT1166" s="3"/>
    </row>
    <row r="1167" spans="41:46" ht="13.5" customHeight="1">
      <c r="AO1167" s="4"/>
      <c r="AP1167" s="2"/>
      <c r="AQ1167" s="2"/>
      <c r="AR1167" s="3"/>
      <c r="AS1167" s="3"/>
      <c r="AT1167" s="3"/>
    </row>
    <row r="1168" spans="41:46" ht="13.5" customHeight="1">
      <c r="AO1168" s="4"/>
      <c r="AP1168" s="2"/>
      <c r="AQ1168" s="2"/>
      <c r="AR1168" s="3"/>
      <c r="AS1168" s="3"/>
      <c r="AT1168" s="3"/>
    </row>
    <row r="1169" spans="41:46" ht="13.5" customHeight="1">
      <c r="AO1169" s="4"/>
      <c r="AP1169" s="2"/>
      <c r="AQ1169" s="2"/>
      <c r="AR1169" s="3"/>
      <c r="AS1169" s="3"/>
      <c r="AT1169" s="3"/>
    </row>
    <row r="1170" spans="41:46" ht="13.5" customHeight="1">
      <c r="AO1170" s="4"/>
      <c r="AP1170" s="2"/>
      <c r="AQ1170" s="2"/>
      <c r="AR1170" s="3"/>
      <c r="AS1170" s="3"/>
      <c r="AT1170" s="3"/>
    </row>
    <row r="1171" spans="41:46" ht="13.5" customHeight="1">
      <c r="AO1171" s="4"/>
      <c r="AP1171" s="2"/>
      <c r="AQ1171" s="2"/>
      <c r="AR1171" s="3"/>
      <c r="AS1171" s="3"/>
      <c r="AT1171" s="3"/>
    </row>
    <row r="1172" spans="41:46" ht="13.5" customHeight="1">
      <c r="AO1172" s="4"/>
      <c r="AP1172" s="2"/>
      <c r="AQ1172" s="2"/>
      <c r="AR1172" s="3"/>
      <c r="AS1172" s="3"/>
      <c r="AT1172" s="3"/>
    </row>
    <row r="1173" spans="41:46" ht="13.5" customHeight="1">
      <c r="AO1173" s="4"/>
      <c r="AP1173" s="2"/>
      <c r="AQ1173" s="2"/>
      <c r="AR1173" s="3"/>
      <c r="AS1173" s="3"/>
      <c r="AT1173" s="3"/>
    </row>
    <row r="1174" spans="41:46" ht="13.5" customHeight="1">
      <c r="AO1174" s="4"/>
      <c r="AP1174" s="2"/>
      <c r="AQ1174" s="2"/>
      <c r="AR1174" s="3"/>
      <c r="AS1174" s="3"/>
      <c r="AT1174" s="3"/>
    </row>
    <row r="1175" spans="41:46" ht="13.5" customHeight="1">
      <c r="AO1175" s="4"/>
      <c r="AP1175" s="2"/>
      <c r="AQ1175" s="2"/>
      <c r="AR1175" s="3"/>
      <c r="AS1175" s="3"/>
      <c r="AT1175" s="3"/>
    </row>
    <row r="1176" spans="41:46" ht="13.5" customHeight="1">
      <c r="AO1176" s="4"/>
      <c r="AP1176" s="2"/>
      <c r="AQ1176" s="2"/>
      <c r="AR1176" s="3"/>
      <c r="AS1176" s="3"/>
      <c r="AT1176" s="3"/>
    </row>
    <row r="1177" spans="41:46" ht="13.5" customHeight="1">
      <c r="AO1177" s="4"/>
      <c r="AP1177" s="2"/>
      <c r="AQ1177" s="2"/>
      <c r="AR1177" s="3"/>
      <c r="AS1177" s="3"/>
      <c r="AT1177" s="3"/>
    </row>
    <row r="1178" spans="41:46" ht="13.5" customHeight="1">
      <c r="AO1178" s="4"/>
      <c r="AP1178" s="2"/>
      <c r="AQ1178" s="2"/>
      <c r="AR1178" s="3"/>
      <c r="AS1178" s="3"/>
      <c r="AT1178" s="3"/>
    </row>
    <row r="1179" spans="41:46" ht="13.5" customHeight="1">
      <c r="AO1179" s="4"/>
      <c r="AP1179" s="2"/>
      <c r="AQ1179" s="2"/>
      <c r="AR1179" s="3"/>
      <c r="AS1179" s="3"/>
      <c r="AT1179" s="3"/>
    </row>
    <row r="1180" spans="41:46" ht="13.5" customHeight="1">
      <c r="AO1180" s="4"/>
      <c r="AP1180" s="2"/>
      <c r="AQ1180" s="2"/>
      <c r="AR1180" s="3"/>
      <c r="AS1180" s="3"/>
      <c r="AT1180" s="3"/>
    </row>
    <row r="1181" spans="41:46" ht="13.5" customHeight="1">
      <c r="AO1181" s="4"/>
      <c r="AP1181" s="2"/>
      <c r="AQ1181" s="2"/>
      <c r="AR1181" s="3"/>
      <c r="AS1181" s="3"/>
      <c r="AT1181" s="3"/>
    </row>
    <row r="1182" spans="41:46" ht="13.5" customHeight="1">
      <c r="AO1182" s="4"/>
      <c r="AP1182" s="2"/>
      <c r="AQ1182" s="2"/>
      <c r="AR1182" s="3"/>
      <c r="AS1182" s="3"/>
      <c r="AT1182" s="3"/>
    </row>
    <row r="1183" spans="41:46" ht="13.5" customHeight="1">
      <c r="AO1183" s="4"/>
      <c r="AP1183" s="2"/>
      <c r="AQ1183" s="2"/>
      <c r="AR1183" s="3"/>
      <c r="AS1183" s="3"/>
      <c r="AT1183" s="3"/>
    </row>
    <row r="1184" spans="41:46" ht="13.5" customHeight="1">
      <c r="AO1184" s="4"/>
      <c r="AP1184" s="2"/>
      <c r="AQ1184" s="2"/>
      <c r="AR1184" s="3"/>
      <c r="AS1184" s="3"/>
      <c r="AT1184" s="3"/>
    </row>
    <row r="1185" spans="41:46" ht="13.5" customHeight="1">
      <c r="AO1185" s="4"/>
      <c r="AP1185" s="2"/>
      <c r="AQ1185" s="2"/>
      <c r="AR1185" s="3"/>
      <c r="AS1185" s="3"/>
      <c r="AT1185" s="3"/>
    </row>
    <row r="1186" spans="41:46" ht="13.5" customHeight="1">
      <c r="AO1186" s="4"/>
      <c r="AP1186" s="2"/>
      <c r="AQ1186" s="2"/>
      <c r="AR1186" s="3"/>
      <c r="AS1186" s="3"/>
      <c r="AT1186" s="3"/>
    </row>
    <row r="1187" spans="41:46" ht="13.5" customHeight="1">
      <c r="AO1187" s="4"/>
      <c r="AP1187" s="2"/>
      <c r="AQ1187" s="2"/>
      <c r="AR1187" s="3"/>
      <c r="AS1187" s="3"/>
      <c r="AT1187" s="3"/>
    </row>
    <row r="1188" spans="41:46" ht="13.5" customHeight="1">
      <c r="AO1188" s="4"/>
      <c r="AP1188" s="2"/>
      <c r="AQ1188" s="2"/>
      <c r="AR1188" s="3"/>
      <c r="AS1188" s="3"/>
      <c r="AT1188" s="3"/>
    </row>
    <row r="1189" spans="41:46" ht="13.5" customHeight="1">
      <c r="AO1189" s="4"/>
      <c r="AP1189" s="2"/>
      <c r="AQ1189" s="2"/>
      <c r="AR1189" s="3"/>
      <c r="AS1189" s="3"/>
      <c r="AT1189" s="3"/>
    </row>
    <row r="1190" spans="41:46" ht="13.5" customHeight="1">
      <c r="AO1190" s="4"/>
      <c r="AP1190" s="2"/>
      <c r="AQ1190" s="2"/>
      <c r="AR1190" s="3"/>
      <c r="AS1190" s="3"/>
      <c r="AT1190" s="3"/>
    </row>
    <row r="1191" spans="41:46" ht="13.5" customHeight="1">
      <c r="AO1191" s="4"/>
      <c r="AP1191" s="2"/>
      <c r="AQ1191" s="2"/>
      <c r="AR1191" s="3"/>
      <c r="AS1191" s="3"/>
      <c r="AT1191" s="3"/>
    </row>
    <row r="1192" spans="41:46" ht="13.5" customHeight="1">
      <c r="AO1192" s="4"/>
      <c r="AP1192" s="2"/>
      <c r="AQ1192" s="2"/>
      <c r="AR1192" s="3"/>
      <c r="AS1192" s="3"/>
      <c r="AT1192" s="3"/>
    </row>
    <row r="1193" spans="41:46" ht="13.5" customHeight="1">
      <c r="AO1193" s="4"/>
      <c r="AP1193" s="2"/>
      <c r="AQ1193" s="2"/>
      <c r="AR1193" s="3"/>
      <c r="AS1193" s="3"/>
      <c r="AT1193" s="3"/>
    </row>
    <row r="1194" spans="41:46" ht="13.5" customHeight="1">
      <c r="AO1194" s="4"/>
      <c r="AP1194" s="2"/>
      <c r="AQ1194" s="2"/>
      <c r="AR1194" s="3"/>
      <c r="AS1194" s="3"/>
      <c r="AT1194" s="3"/>
    </row>
    <row r="1195" spans="41:46" ht="13.5" customHeight="1">
      <c r="AO1195" s="4"/>
      <c r="AP1195" s="2"/>
      <c r="AQ1195" s="2"/>
      <c r="AR1195" s="3"/>
      <c r="AS1195" s="3"/>
      <c r="AT1195" s="3"/>
    </row>
    <row r="1196" spans="41:46" ht="13.5" customHeight="1">
      <c r="AO1196" s="4"/>
      <c r="AP1196" s="2"/>
      <c r="AQ1196" s="2"/>
      <c r="AR1196" s="3"/>
      <c r="AS1196" s="3"/>
      <c r="AT1196" s="3"/>
    </row>
    <row r="1197" spans="41:46" ht="13.5" customHeight="1">
      <c r="AO1197" s="4"/>
      <c r="AP1197" s="2"/>
      <c r="AQ1197" s="2"/>
      <c r="AR1197" s="3"/>
      <c r="AS1197" s="3"/>
      <c r="AT1197" s="3"/>
    </row>
    <row r="1198" spans="41:46" ht="13.5" customHeight="1">
      <c r="AO1198" s="4"/>
      <c r="AP1198" s="2"/>
      <c r="AQ1198" s="2"/>
      <c r="AR1198" s="3"/>
      <c r="AS1198" s="3"/>
      <c r="AT1198" s="3"/>
    </row>
    <row r="1199" spans="41:46" ht="13.5" customHeight="1">
      <c r="AO1199" s="4"/>
      <c r="AP1199" s="2"/>
      <c r="AQ1199" s="2"/>
      <c r="AR1199" s="3"/>
      <c r="AS1199" s="3"/>
      <c r="AT1199" s="3"/>
    </row>
    <row r="1200" spans="41:46" ht="13.5" customHeight="1">
      <c r="AO1200" s="4"/>
      <c r="AP1200" s="2"/>
      <c r="AQ1200" s="2"/>
      <c r="AR1200" s="3"/>
      <c r="AS1200" s="3"/>
      <c r="AT1200" s="3"/>
    </row>
    <row r="1201" spans="41:46" ht="13.5" customHeight="1">
      <c r="AO1201" s="4"/>
      <c r="AP1201" s="2"/>
      <c r="AQ1201" s="2"/>
      <c r="AR1201" s="3"/>
      <c r="AS1201" s="3"/>
      <c r="AT1201" s="3"/>
    </row>
    <row r="1202" spans="41:46" ht="13.5" customHeight="1">
      <c r="AO1202" s="4"/>
      <c r="AP1202" s="2"/>
      <c r="AQ1202" s="2"/>
      <c r="AR1202" s="3"/>
      <c r="AS1202" s="3"/>
      <c r="AT1202" s="3"/>
    </row>
    <row r="1203" spans="41:46" ht="13.5" customHeight="1">
      <c r="AO1203" s="4"/>
      <c r="AP1203" s="2"/>
      <c r="AQ1203" s="2"/>
      <c r="AR1203" s="3"/>
      <c r="AS1203" s="3"/>
      <c r="AT1203" s="3"/>
    </row>
    <row r="1204" spans="41:46" ht="13.5" customHeight="1">
      <c r="AO1204" s="4"/>
      <c r="AP1204" s="2"/>
      <c r="AQ1204" s="2"/>
      <c r="AR1204" s="3"/>
      <c r="AS1204" s="3"/>
      <c r="AT1204" s="3"/>
    </row>
    <row r="1205" spans="41:46" ht="13.5" customHeight="1">
      <c r="AO1205" s="4"/>
      <c r="AP1205" s="2"/>
      <c r="AQ1205" s="2"/>
      <c r="AR1205" s="3"/>
      <c r="AS1205" s="3"/>
      <c r="AT1205" s="3"/>
    </row>
    <row r="1206" spans="41:46" ht="13.5" customHeight="1">
      <c r="AO1206" s="4"/>
      <c r="AP1206" s="2"/>
      <c r="AQ1206" s="2"/>
      <c r="AR1206" s="3"/>
      <c r="AS1206" s="3"/>
      <c r="AT1206" s="3"/>
    </row>
    <row r="1207" spans="41:46" ht="13.5" customHeight="1">
      <c r="AO1207" s="4"/>
      <c r="AP1207" s="2"/>
      <c r="AQ1207" s="2"/>
      <c r="AR1207" s="3"/>
      <c r="AS1207" s="3"/>
      <c r="AT1207" s="3"/>
    </row>
    <row r="1208" spans="41:46" ht="13.5" customHeight="1">
      <c r="AO1208" s="4"/>
      <c r="AP1208" s="2"/>
      <c r="AQ1208" s="2"/>
      <c r="AR1208" s="3"/>
      <c r="AS1208" s="3"/>
      <c r="AT1208" s="3"/>
    </row>
    <row r="1209" spans="41:46" ht="13.5" customHeight="1">
      <c r="AO1209" s="4"/>
      <c r="AP1209" s="2"/>
      <c r="AQ1209" s="2"/>
      <c r="AR1209" s="3"/>
      <c r="AS1209" s="3"/>
      <c r="AT1209" s="3"/>
    </row>
    <row r="1210" spans="41:46" ht="13.5" customHeight="1">
      <c r="AO1210" s="4"/>
      <c r="AP1210" s="2"/>
      <c r="AQ1210" s="2"/>
      <c r="AR1210" s="3"/>
      <c r="AS1210" s="3"/>
      <c r="AT1210" s="3"/>
    </row>
    <row r="1211" spans="41:46" ht="13.5" customHeight="1">
      <c r="AO1211" s="4"/>
      <c r="AP1211" s="2"/>
      <c r="AQ1211" s="2"/>
      <c r="AR1211" s="3"/>
      <c r="AS1211" s="3"/>
      <c r="AT1211" s="3"/>
    </row>
    <row r="1212" spans="41:46" ht="13.5" customHeight="1">
      <c r="AO1212" s="4"/>
      <c r="AP1212" s="2"/>
      <c r="AQ1212" s="2"/>
      <c r="AR1212" s="3"/>
      <c r="AS1212" s="3"/>
      <c r="AT1212" s="3"/>
    </row>
    <row r="1213" spans="41:46" ht="13.5" customHeight="1">
      <c r="AO1213" s="4"/>
      <c r="AP1213" s="2"/>
      <c r="AQ1213" s="2"/>
      <c r="AR1213" s="3"/>
      <c r="AS1213" s="3"/>
      <c r="AT1213" s="3"/>
    </row>
    <row r="1214" spans="41:46" ht="13.5" customHeight="1">
      <c r="AO1214" s="4"/>
      <c r="AP1214" s="2"/>
      <c r="AQ1214" s="2"/>
      <c r="AR1214" s="3"/>
      <c r="AS1214" s="3"/>
      <c r="AT1214" s="3"/>
    </row>
    <row r="1215" spans="41:46" ht="13.5" customHeight="1">
      <c r="AO1215" s="4"/>
      <c r="AP1215" s="2"/>
      <c r="AQ1215" s="2"/>
      <c r="AR1215" s="3"/>
      <c r="AS1215" s="3"/>
      <c r="AT1215" s="3"/>
    </row>
    <row r="1216" spans="41:46" ht="13.5" customHeight="1">
      <c r="AO1216" s="4"/>
      <c r="AP1216" s="2"/>
      <c r="AQ1216" s="2"/>
      <c r="AR1216" s="3"/>
      <c r="AS1216" s="3"/>
      <c r="AT1216" s="3"/>
    </row>
    <row r="1217" spans="41:46" ht="13.5" customHeight="1">
      <c r="AO1217" s="4"/>
      <c r="AP1217" s="2"/>
      <c r="AQ1217" s="2"/>
      <c r="AR1217" s="3"/>
      <c r="AS1217" s="3"/>
      <c r="AT1217" s="3"/>
    </row>
    <row r="1218" spans="41:46" ht="13.5" customHeight="1">
      <c r="AO1218" s="4"/>
      <c r="AP1218" s="2"/>
      <c r="AQ1218" s="2"/>
      <c r="AR1218" s="3"/>
      <c r="AS1218" s="3"/>
      <c r="AT1218" s="3"/>
    </row>
    <row r="1219" spans="41:46" ht="13.5" customHeight="1">
      <c r="AO1219" s="4"/>
      <c r="AP1219" s="2"/>
      <c r="AQ1219" s="2"/>
      <c r="AR1219" s="3"/>
      <c r="AS1219" s="3"/>
      <c r="AT1219" s="3"/>
    </row>
    <row r="1220" spans="41:46" ht="13.5" customHeight="1">
      <c r="AO1220" s="4"/>
      <c r="AP1220" s="2"/>
      <c r="AQ1220" s="2"/>
      <c r="AR1220" s="3"/>
      <c r="AS1220" s="3"/>
      <c r="AT1220" s="3"/>
    </row>
    <row r="1221" spans="41:46" ht="13.5" customHeight="1">
      <c r="AO1221" s="4"/>
      <c r="AP1221" s="2"/>
      <c r="AQ1221" s="2"/>
      <c r="AR1221" s="3"/>
      <c r="AS1221" s="3"/>
      <c r="AT1221" s="3"/>
    </row>
    <row r="1222" spans="41:46" ht="13.5" customHeight="1">
      <c r="AO1222" s="4"/>
      <c r="AP1222" s="2"/>
      <c r="AQ1222" s="2"/>
      <c r="AR1222" s="3"/>
      <c r="AS1222" s="3"/>
      <c r="AT1222" s="3"/>
    </row>
    <row r="1223" spans="41:46" ht="13.5" customHeight="1">
      <c r="AO1223" s="4"/>
      <c r="AP1223" s="2"/>
      <c r="AQ1223" s="2"/>
      <c r="AR1223" s="3"/>
      <c r="AS1223" s="3"/>
      <c r="AT1223" s="3"/>
    </row>
    <row r="1224" spans="41:46" ht="13.5" customHeight="1">
      <c r="AO1224" s="4"/>
      <c r="AP1224" s="2"/>
      <c r="AQ1224" s="2"/>
      <c r="AR1224" s="3"/>
      <c r="AS1224" s="3"/>
      <c r="AT1224" s="3"/>
    </row>
    <row r="1225" spans="41:46" ht="13.5" customHeight="1">
      <c r="AO1225" s="4"/>
      <c r="AP1225" s="2"/>
      <c r="AQ1225" s="2"/>
      <c r="AR1225" s="3"/>
      <c r="AS1225" s="3"/>
      <c r="AT1225" s="3"/>
    </row>
    <row r="1226" spans="41:46" ht="13.5" customHeight="1">
      <c r="AO1226" s="4"/>
      <c r="AP1226" s="2"/>
      <c r="AQ1226" s="2"/>
      <c r="AR1226" s="3"/>
      <c r="AS1226" s="3"/>
      <c r="AT1226" s="3"/>
    </row>
    <row r="1227" spans="41:46" ht="13.5" customHeight="1">
      <c r="AO1227" s="4"/>
      <c r="AP1227" s="2"/>
      <c r="AQ1227" s="2"/>
      <c r="AR1227" s="3"/>
      <c r="AS1227" s="3"/>
      <c r="AT1227" s="3"/>
    </row>
    <row r="1228" spans="41:46" ht="13.5" customHeight="1">
      <c r="AO1228" s="4"/>
      <c r="AP1228" s="2"/>
      <c r="AQ1228" s="2"/>
      <c r="AR1228" s="3"/>
      <c r="AS1228" s="3"/>
      <c r="AT1228" s="3"/>
    </row>
    <row r="1229" spans="41:46" ht="13.5" customHeight="1">
      <c r="AO1229" s="4"/>
      <c r="AP1229" s="2"/>
      <c r="AQ1229" s="2"/>
      <c r="AR1229" s="3"/>
      <c r="AS1229" s="3"/>
      <c r="AT1229" s="3"/>
    </row>
    <row r="1230" spans="41:46" ht="13.5" customHeight="1">
      <c r="AO1230" s="4"/>
      <c r="AP1230" s="2"/>
      <c r="AQ1230" s="2"/>
      <c r="AR1230" s="3"/>
      <c r="AS1230" s="3"/>
      <c r="AT1230" s="3"/>
    </row>
    <row r="1231" spans="41:46" ht="13.5" customHeight="1">
      <c r="AO1231" s="4"/>
      <c r="AP1231" s="2"/>
      <c r="AQ1231" s="2"/>
      <c r="AR1231" s="3"/>
      <c r="AS1231" s="3"/>
      <c r="AT1231" s="3"/>
    </row>
    <row r="1232" spans="41:46" ht="13.5" customHeight="1">
      <c r="AO1232" s="4"/>
      <c r="AP1232" s="2"/>
      <c r="AQ1232" s="2"/>
      <c r="AR1232" s="3"/>
      <c r="AS1232" s="3"/>
      <c r="AT1232" s="3"/>
    </row>
    <row r="1233" spans="41:46" ht="13.5" customHeight="1">
      <c r="AO1233" s="4"/>
      <c r="AP1233" s="2"/>
      <c r="AQ1233" s="2"/>
      <c r="AR1233" s="3"/>
      <c r="AS1233" s="3"/>
      <c r="AT1233" s="3"/>
    </row>
    <row r="1234" spans="41:46" ht="13.5" customHeight="1">
      <c r="AO1234" s="4"/>
      <c r="AP1234" s="2"/>
      <c r="AQ1234" s="2"/>
      <c r="AR1234" s="3"/>
      <c r="AS1234" s="3"/>
      <c r="AT1234" s="3"/>
    </row>
    <row r="1235" spans="41:46" ht="13.5" customHeight="1">
      <c r="AO1235" s="4"/>
      <c r="AP1235" s="2"/>
      <c r="AQ1235" s="2"/>
      <c r="AR1235" s="3"/>
      <c r="AS1235" s="3"/>
      <c r="AT1235" s="3"/>
    </row>
    <row r="1236" spans="41:46" ht="13.5" customHeight="1">
      <c r="AO1236" s="4"/>
      <c r="AP1236" s="2"/>
      <c r="AQ1236" s="2"/>
      <c r="AR1236" s="3"/>
      <c r="AS1236" s="3"/>
      <c r="AT1236" s="3"/>
    </row>
    <row r="1237" spans="41:46" ht="13.5" customHeight="1">
      <c r="AO1237" s="4"/>
      <c r="AP1237" s="2"/>
      <c r="AQ1237" s="2"/>
      <c r="AR1237" s="3"/>
      <c r="AS1237" s="3"/>
      <c r="AT1237" s="3"/>
    </row>
    <row r="1238" spans="41:46" ht="13.5" customHeight="1">
      <c r="AO1238" s="4"/>
      <c r="AP1238" s="2"/>
      <c r="AQ1238" s="2"/>
      <c r="AR1238" s="3"/>
      <c r="AS1238" s="3"/>
      <c r="AT1238" s="3"/>
    </row>
    <row r="1239" spans="41:46" ht="13.5" customHeight="1">
      <c r="AO1239" s="4"/>
      <c r="AP1239" s="2"/>
      <c r="AQ1239" s="2"/>
      <c r="AR1239" s="3"/>
      <c r="AS1239" s="3"/>
      <c r="AT1239" s="3"/>
    </row>
    <row r="1240" spans="41:46" ht="13.5" customHeight="1">
      <c r="AO1240" s="4"/>
      <c r="AP1240" s="2"/>
      <c r="AQ1240" s="2"/>
      <c r="AR1240" s="3"/>
      <c r="AS1240" s="3"/>
      <c r="AT1240" s="3"/>
    </row>
    <row r="1241" spans="41:46" ht="13.5" customHeight="1">
      <c r="AO1241" s="4"/>
      <c r="AP1241" s="2"/>
      <c r="AQ1241" s="2"/>
      <c r="AR1241" s="3"/>
      <c r="AS1241" s="3"/>
      <c r="AT1241" s="3"/>
    </row>
    <row r="1242" spans="41:46" ht="13.5" customHeight="1">
      <c r="AO1242" s="4"/>
      <c r="AP1242" s="2"/>
      <c r="AQ1242" s="2"/>
      <c r="AR1242" s="3"/>
      <c r="AS1242" s="3"/>
      <c r="AT1242" s="3"/>
    </row>
    <row r="1243" spans="41:46" ht="13.5" customHeight="1">
      <c r="AO1243" s="4"/>
      <c r="AP1243" s="2"/>
      <c r="AQ1243" s="2"/>
      <c r="AR1243" s="3"/>
      <c r="AS1243" s="3"/>
      <c r="AT1243" s="3"/>
    </row>
    <row r="1244" spans="41:46" ht="13.5" customHeight="1">
      <c r="AO1244" s="4"/>
      <c r="AP1244" s="2"/>
      <c r="AQ1244" s="2"/>
      <c r="AR1244" s="3"/>
      <c r="AS1244" s="3"/>
      <c r="AT1244" s="3"/>
    </row>
    <row r="1245" spans="41:46" ht="13.5" customHeight="1">
      <c r="AO1245" s="4"/>
      <c r="AP1245" s="2"/>
      <c r="AQ1245" s="2"/>
      <c r="AR1245" s="3"/>
      <c r="AS1245" s="3"/>
      <c r="AT1245" s="3"/>
    </row>
    <row r="1246" spans="41:46" ht="13.5" customHeight="1">
      <c r="AO1246" s="4"/>
      <c r="AP1246" s="2"/>
      <c r="AQ1246" s="2"/>
      <c r="AR1246" s="3"/>
      <c r="AS1246" s="3"/>
      <c r="AT1246" s="3"/>
    </row>
    <row r="1247" spans="41:46" ht="13.5" customHeight="1">
      <c r="AO1247" s="4"/>
      <c r="AP1247" s="2"/>
      <c r="AQ1247" s="2"/>
      <c r="AR1247" s="3"/>
      <c r="AS1247" s="3"/>
      <c r="AT1247" s="3"/>
    </row>
    <row r="1248" spans="41:46" ht="13.5" customHeight="1">
      <c r="AO1248" s="4"/>
      <c r="AP1248" s="2"/>
      <c r="AQ1248" s="2"/>
      <c r="AR1248" s="3"/>
      <c r="AS1248" s="3"/>
      <c r="AT1248" s="3"/>
    </row>
    <row r="1249" spans="41:46" ht="13.5" customHeight="1">
      <c r="AO1249" s="4"/>
      <c r="AP1249" s="2"/>
      <c r="AQ1249" s="2"/>
      <c r="AR1249" s="3"/>
      <c r="AS1249" s="3"/>
      <c r="AT1249" s="3"/>
    </row>
    <row r="1250" spans="41:46" ht="13.5" customHeight="1">
      <c r="AO1250" s="4"/>
      <c r="AP1250" s="2"/>
      <c r="AQ1250" s="2"/>
      <c r="AR1250" s="3"/>
      <c r="AS1250" s="3"/>
      <c r="AT1250" s="3"/>
    </row>
    <row r="1251" spans="41:46" ht="13.5" customHeight="1">
      <c r="AO1251" s="4"/>
      <c r="AP1251" s="2"/>
      <c r="AQ1251" s="2"/>
      <c r="AR1251" s="3"/>
      <c r="AS1251" s="3"/>
      <c r="AT1251" s="3"/>
    </row>
    <row r="1252" spans="41:46" ht="13.5" customHeight="1">
      <c r="AO1252" s="4"/>
      <c r="AP1252" s="2"/>
      <c r="AQ1252" s="2"/>
      <c r="AR1252" s="3"/>
      <c r="AS1252" s="3"/>
      <c r="AT1252" s="3"/>
    </row>
    <row r="1253" spans="41:46" ht="13.5" customHeight="1">
      <c r="AO1253" s="4"/>
      <c r="AP1253" s="2"/>
      <c r="AQ1253" s="2"/>
      <c r="AR1253" s="3"/>
      <c r="AS1253" s="3"/>
      <c r="AT1253" s="3"/>
    </row>
    <row r="1254" spans="41:46" ht="13.5" customHeight="1">
      <c r="AO1254" s="4"/>
      <c r="AP1254" s="2"/>
      <c r="AQ1254" s="2"/>
      <c r="AR1254" s="3"/>
      <c r="AS1254" s="3"/>
      <c r="AT1254" s="3"/>
    </row>
    <row r="1255" spans="41:46" ht="13.5" customHeight="1">
      <c r="AO1255" s="4"/>
      <c r="AP1255" s="2"/>
      <c r="AQ1255" s="2"/>
      <c r="AR1255" s="3"/>
      <c r="AS1255" s="3"/>
      <c r="AT1255" s="3"/>
    </row>
    <row r="1256" spans="41:46" ht="13.5" customHeight="1">
      <c r="AO1256" s="4"/>
      <c r="AP1256" s="2"/>
      <c r="AQ1256" s="2"/>
      <c r="AR1256" s="3"/>
      <c r="AS1256" s="3"/>
      <c r="AT1256" s="3"/>
    </row>
    <row r="1257" spans="41:46" ht="13.5" customHeight="1">
      <c r="AO1257" s="4"/>
      <c r="AP1257" s="2"/>
      <c r="AQ1257" s="2"/>
      <c r="AR1257" s="3"/>
      <c r="AS1257" s="3"/>
      <c r="AT1257" s="3"/>
    </row>
    <row r="1258" spans="41:46" ht="13.5" customHeight="1">
      <c r="AO1258" s="4"/>
      <c r="AP1258" s="2"/>
      <c r="AQ1258" s="2"/>
      <c r="AR1258" s="3"/>
      <c r="AS1258" s="3"/>
      <c r="AT1258" s="3"/>
    </row>
    <row r="1259" spans="41:46" ht="13.5" customHeight="1">
      <c r="AO1259" s="4"/>
      <c r="AP1259" s="2"/>
      <c r="AQ1259" s="2"/>
      <c r="AR1259" s="3"/>
      <c r="AS1259" s="3"/>
      <c r="AT1259" s="3"/>
    </row>
    <row r="1260" spans="41:46" ht="13.5" customHeight="1">
      <c r="AO1260" s="4"/>
      <c r="AP1260" s="2"/>
      <c r="AQ1260" s="2"/>
      <c r="AR1260" s="3"/>
      <c r="AS1260" s="3"/>
      <c r="AT1260" s="3"/>
    </row>
    <row r="1261" spans="41:46" ht="13.5" customHeight="1">
      <c r="AO1261" s="4"/>
      <c r="AP1261" s="2"/>
      <c r="AQ1261" s="2"/>
      <c r="AR1261" s="3"/>
      <c r="AS1261" s="3"/>
      <c r="AT1261" s="3"/>
    </row>
    <row r="1262" spans="41:46" ht="13.5" customHeight="1">
      <c r="AO1262" s="4"/>
      <c r="AP1262" s="2"/>
      <c r="AQ1262" s="2"/>
      <c r="AR1262" s="3"/>
      <c r="AS1262" s="3"/>
      <c r="AT1262" s="3"/>
    </row>
    <row r="1263" spans="41:46" ht="13.5" customHeight="1">
      <c r="AO1263" s="4"/>
      <c r="AP1263" s="2"/>
      <c r="AQ1263" s="2"/>
      <c r="AR1263" s="3"/>
      <c r="AS1263" s="3"/>
      <c r="AT1263" s="3"/>
    </row>
    <row r="1264" spans="41:46" ht="13.5" customHeight="1">
      <c r="AO1264" s="4"/>
      <c r="AP1264" s="2"/>
      <c r="AQ1264" s="2"/>
      <c r="AR1264" s="3"/>
      <c r="AS1264" s="3"/>
      <c r="AT1264" s="3"/>
    </row>
    <row r="1265" spans="41:46" ht="13.5" customHeight="1">
      <c r="AO1265" s="4"/>
      <c r="AP1265" s="2"/>
      <c r="AQ1265" s="2"/>
      <c r="AR1265" s="3"/>
      <c r="AS1265" s="3"/>
      <c r="AT1265" s="3"/>
    </row>
    <row r="1266" spans="41:46" ht="13.5" customHeight="1">
      <c r="AO1266" s="4"/>
      <c r="AP1266" s="2"/>
      <c r="AQ1266" s="2"/>
      <c r="AR1266" s="3"/>
      <c r="AS1266" s="3"/>
      <c r="AT1266" s="3"/>
    </row>
    <row r="1267" spans="41:46" ht="13.5" customHeight="1">
      <c r="AO1267" s="4"/>
      <c r="AP1267" s="2"/>
      <c r="AQ1267" s="2"/>
      <c r="AR1267" s="3"/>
      <c r="AS1267" s="3"/>
      <c r="AT1267" s="3"/>
    </row>
    <row r="1268" spans="41:46" ht="13.5" customHeight="1">
      <c r="AO1268" s="4"/>
      <c r="AP1268" s="2"/>
      <c r="AQ1268" s="2"/>
      <c r="AR1268" s="3"/>
      <c r="AS1268" s="3"/>
      <c r="AT1268" s="3"/>
    </row>
    <row r="1269" spans="41:46" ht="13.5" customHeight="1">
      <c r="AO1269" s="4"/>
      <c r="AP1269" s="2"/>
      <c r="AQ1269" s="2"/>
      <c r="AR1269" s="3"/>
      <c r="AS1269" s="3"/>
      <c r="AT1269" s="3"/>
    </row>
    <row r="1270" spans="41:46" ht="13.5" customHeight="1">
      <c r="AO1270" s="4"/>
      <c r="AP1270" s="2"/>
      <c r="AQ1270" s="2"/>
      <c r="AR1270" s="3"/>
      <c r="AS1270" s="3"/>
      <c r="AT1270" s="3"/>
    </row>
    <row r="1271" spans="41:46" ht="13.5" customHeight="1">
      <c r="AO1271" s="4"/>
      <c r="AP1271" s="2"/>
      <c r="AQ1271" s="2"/>
      <c r="AR1271" s="3"/>
      <c r="AS1271" s="3"/>
      <c r="AT1271" s="3"/>
    </row>
    <row r="1272" spans="41:46" ht="13.5" customHeight="1">
      <c r="AO1272" s="4"/>
      <c r="AP1272" s="2"/>
      <c r="AQ1272" s="2"/>
      <c r="AR1272" s="3"/>
      <c r="AS1272" s="3"/>
      <c r="AT1272" s="3"/>
    </row>
    <row r="1273" spans="41:46" ht="13.5" customHeight="1">
      <c r="AO1273" s="4"/>
      <c r="AP1273" s="2"/>
      <c r="AQ1273" s="2"/>
      <c r="AR1273" s="3"/>
      <c r="AS1273" s="3"/>
      <c r="AT1273" s="3"/>
    </row>
    <row r="1274" spans="41:46" ht="13.5" customHeight="1">
      <c r="AO1274" s="4"/>
      <c r="AP1274" s="2"/>
      <c r="AQ1274" s="2"/>
      <c r="AR1274" s="3"/>
      <c r="AS1274" s="3"/>
      <c r="AT1274" s="3"/>
    </row>
    <row r="1275" spans="41:46" ht="13.5" customHeight="1">
      <c r="AO1275" s="4"/>
      <c r="AP1275" s="2"/>
      <c r="AQ1275" s="2"/>
      <c r="AR1275" s="3"/>
      <c r="AS1275" s="3"/>
      <c r="AT1275" s="3"/>
    </row>
    <row r="1276" spans="41:46" ht="13.5" customHeight="1">
      <c r="AO1276" s="4"/>
      <c r="AP1276" s="2"/>
      <c r="AQ1276" s="2"/>
      <c r="AR1276" s="3"/>
      <c r="AS1276" s="3"/>
      <c r="AT1276" s="3"/>
    </row>
    <row r="1277" spans="41:46" ht="13.5" customHeight="1">
      <c r="AO1277" s="4"/>
      <c r="AP1277" s="2"/>
      <c r="AQ1277" s="2"/>
      <c r="AR1277" s="3"/>
      <c r="AS1277" s="3"/>
      <c r="AT1277" s="3"/>
    </row>
    <row r="1278" spans="41:46" ht="13.5" customHeight="1">
      <c r="AO1278" s="4"/>
      <c r="AP1278" s="2"/>
      <c r="AQ1278" s="2"/>
      <c r="AR1278" s="3"/>
      <c r="AS1278" s="3"/>
      <c r="AT1278" s="3"/>
    </row>
    <row r="1279" spans="41:46" ht="13.5" customHeight="1">
      <c r="AO1279" s="4"/>
      <c r="AP1279" s="2"/>
      <c r="AQ1279" s="2"/>
      <c r="AR1279" s="3"/>
      <c r="AS1279" s="3"/>
      <c r="AT1279" s="3"/>
    </row>
    <row r="1280" spans="41:46" ht="13.5" customHeight="1">
      <c r="AO1280" s="4"/>
      <c r="AP1280" s="2"/>
      <c r="AQ1280" s="2"/>
      <c r="AR1280" s="3"/>
      <c r="AS1280" s="3"/>
      <c r="AT1280" s="3"/>
    </row>
    <row r="1281" spans="41:46" ht="13.5" customHeight="1">
      <c r="AO1281" s="4"/>
      <c r="AP1281" s="2"/>
      <c r="AQ1281" s="2"/>
      <c r="AR1281" s="3"/>
      <c r="AS1281" s="3"/>
      <c r="AT1281" s="3"/>
    </row>
    <row r="1282" spans="41:46" ht="13.5" customHeight="1">
      <c r="AO1282" s="4"/>
      <c r="AP1282" s="2"/>
      <c r="AQ1282" s="2"/>
      <c r="AR1282" s="3"/>
      <c r="AS1282" s="3"/>
      <c r="AT1282" s="3"/>
    </row>
    <row r="1283" spans="41:46" ht="13.5" customHeight="1">
      <c r="AO1283" s="4"/>
      <c r="AP1283" s="2"/>
      <c r="AQ1283" s="2"/>
      <c r="AR1283" s="3"/>
      <c r="AS1283" s="3"/>
      <c r="AT1283" s="3"/>
    </row>
    <row r="1284" spans="41:46" ht="13.5" customHeight="1">
      <c r="AO1284" s="4"/>
      <c r="AP1284" s="2"/>
      <c r="AQ1284" s="2"/>
      <c r="AR1284" s="3"/>
      <c r="AS1284" s="3"/>
      <c r="AT1284" s="3"/>
    </row>
    <row r="1285" spans="41:46" ht="13.5" customHeight="1">
      <c r="AO1285" s="4"/>
      <c r="AP1285" s="2"/>
      <c r="AQ1285" s="2"/>
      <c r="AR1285" s="3"/>
      <c r="AS1285" s="3"/>
      <c r="AT1285" s="3"/>
    </row>
    <row r="1286" spans="41:46" ht="13.5" customHeight="1">
      <c r="AO1286" s="4"/>
      <c r="AP1286" s="2"/>
      <c r="AQ1286" s="2"/>
      <c r="AR1286" s="3"/>
      <c r="AS1286" s="3"/>
      <c r="AT1286" s="3"/>
    </row>
    <row r="1287" spans="41:46" ht="13.5" customHeight="1">
      <c r="AO1287" s="4"/>
      <c r="AP1287" s="2"/>
      <c r="AQ1287" s="2"/>
      <c r="AR1287" s="3"/>
      <c r="AS1287" s="3"/>
      <c r="AT1287" s="3"/>
    </row>
    <row r="1288" spans="41:46" ht="13.5" customHeight="1">
      <c r="AO1288" s="4"/>
      <c r="AP1288" s="2"/>
      <c r="AQ1288" s="2"/>
      <c r="AR1288" s="3"/>
      <c r="AS1288" s="3"/>
      <c r="AT1288" s="3"/>
    </row>
    <row r="1289" spans="41:46" ht="13.5" customHeight="1">
      <c r="AO1289" s="4"/>
      <c r="AP1289" s="2"/>
      <c r="AQ1289" s="2"/>
      <c r="AR1289" s="3"/>
      <c r="AS1289" s="3"/>
      <c r="AT1289" s="3"/>
    </row>
    <row r="1290" spans="41:46" ht="13.5" customHeight="1">
      <c r="AO1290" s="4"/>
      <c r="AP1290" s="2"/>
      <c r="AQ1290" s="2"/>
      <c r="AR1290" s="3"/>
      <c r="AS1290" s="3"/>
      <c r="AT1290" s="3"/>
    </row>
    <row r="1291" spans="41:46" ht="13.5" customHeight="1">
      <c r="AO1291" s="4"/>
      <c r="AP1291" s="2"/>
      <c r="AQ1291" s="2"/>
      <c r="AR1291" s="3"/>
      <c r="AS1291" s="3"/>
      <c r="AT1291" s="3"/>
    </row>
    <row r="1292" spans="41:46" ht="13.5" customHeight="1">
      <c r="AO1292" s="4"/>
      <c r="AP1292" s="2"/>
      <c r="AQ1292" s="2"/>
      <c r="AR1292" s="3"/>
      <c r="AS1292" s="3"/>
      <c r="AT1292" s="3"/>
    </row>
    <row r="1293" spans="41:46" ht="13.5" customHeight="1">
      <c r="AO1293" s="4"/>
      <c r="AP1293" s="2"/>
      <c r="AQ1293" s="2"/>
      <c r="AR1293" s="3"/>
      <c r="AS1293" s="3"/>
      <c r="AT1293" s="3"/>
    </row>
    <row r="1294" spans="41:46" ht="13.5" customHeight="1">
      <c r="AO1294" s="4"/>
      <c r="AP1294" s="2"/>
      <c r="AQ1294" s="2"/>
      <c r="AR1294" s="3"/>
      <c r="AS1294" s="3"/>
      <c r="AT1294" s="3"/>
    </row>
    <row r="1295" spans="41:46" ht="13.5" customHeight="1">
      <c r="AO1295" s="4"/>
      <c r="AP1295" s="2"/>
      <c r="AQ1295" s="2"/>
      <c r="AR1295" s="3"/>
      <c r="AS1295" s="3"/>
      <c r="AT1295" s="3"/>
    </row>
    <row r="1296" spans="41:46" ht="13.5" customHeight="1">
      <c r="AO1296" s="4"/>
      <c r="AP1296" s="2"/>
      <c r="AQ1296" s="2"/>
      <c r="AR1296" s="3"/>
      <c r="AS1296" s="3"/>
      <c r="AT1296" s="3"/>
    </row>
    <row r="1297" spans="41:46" ht="13.5" customHeight="1">
      <c r="AO1297" s="4"/>
      <c r="AP1297" s="2"/>
      <c r="AQ1297" s="2"/>
      <c r="AR1297" s="3"/>
      <c r="AS1297" s="3"/>
      <c r="AT1297" s="3"/>
    </row>
    <row r="1298" spans="41:46" ht="13.5" customHeight="1">
      <c r="AO1298" s="4"/>
      <c r="AP1298" s="2"/>
      <c r="AQ1298" s="2"/>
      <c r="AR1298" s="3"/>
      <c r="AS1298" s="3"/>
      <c r="AT1298" s="3"/>
    </row>
    <row r="1299" spans="41:46" ht="13.5" customHeight="1">
      <c r="AO1299" s="4"/>
      <c r="AP1299" s="2"/>
      <c r="AQ1299" s="2"/>
      <c r="AR1299" s="3"/>
      <c r="AS1299" s="3"/>
      <c r="AT1299" s="3"/>
    </row>
    <row r="1300" spans="41:46" ht="13.5" customHeight="1">
      <c r="AO1300" s="4"/>
      <c r="AP1300" s="2"/>
      <c r="AQ1300" s="2"/>
      <c r="AR1300" s="3"/>
      <c r="AS1300" s="3"/>
      <c r="AT1300" s="3"/>
    </row>
    <row r="1301" spans="41:46" ht="13.5" customHeight="1">
      <c r="AO1301" s="4"/>
      <c r="AP1301" s="2"/>
      <c r="AQ1301" s="2"/>
      <c r="AR1301" s="3"/>
      <c r="AS1301" s="3"/>
      <c r="AT1301" s="3"/>
    </row>
    <row r="1302" spans="41:46" ht="13.5" customHeight="1">
      <c r="AO1302" s="4"/>
      <c r="AP1302" s="2"/>
      <c r="AQ1302" s="2"/>
      <c r="AR1302" s="3"/>
      <c r="AS1302" s="3"/>
      <c r="AT1302" s="3"/>
    </row>
    <row r="1303" spans="41:46" ht="13.5" customHeight="1">
      <c r="AO1303" s="4"/>
      <c r="AP1303" s="2"/>
      <c r="AQ1303" s="2"/>
      <c r="AR1303" s="3"/>
      <c r="AS1303" s="3"/>
      <c r="AT1303" s="3"/>
    </row>
    <row r="1304" spans="41:46" ht="13.5" customHeight="1">
      <c r="AO1304" s="4"/>
      <c r="AP1304" s="2"/>
      <c r="AQ1304" s="2"/>
      <c r="AR1304" s="3"/>
      <c r="AS1304" s="3"/>
      <c r="AT1304" s="3"/>
    </row>
    <row r="1305" spans="41:46" ht="13.5" customHeight="1">
      <c r="AO1305" s="4"/>
      <c r="AP1305" s="2"/>
      <c r="AQ1305" s="2"/>
      <c r="AR1305" s="3"/>
      <c r="AS1305" s="3"/>
      <c r="AT1305" s="3"/>
    </row>
    <row r="1306" spans="41:46" ht="13.5" customHeight="1">
      <c r="AO1306" s="4"/>
      <c r="AP1306" s="2"/>
      <c r="AQ1306" s="2"/>
      <c r="AR1306" s="3"/>
      <c r="AS1306" s="3"/>
      <c r="AT1306" s="3"/>
    </row>
    <row r="1307" spans="41:46" ht="13.5" customHeight="1">
      <c r="AO1307" s="4"/>
      <c r="AP1307" s="2"/>
      <c r="AQ1307" s="2"/>
      <c r="AR1307" s="3"/>
      <c r="AS1307" s="3"/>
      <c r="AT1307" s="3"/>
    </row>
    <row r="1308" spans="41:46" ht="13.5" customHeight="1">
      <c r="AO1308" s="4"/>
      <c r="AP1308" s="2"/>
      <c r="AQ1308" s="2"/>
      <c r="AR1308" s="3"/>
      <c r="AS1308" s="3"/>
      <c r="AT1308" s="3"/>
    </row>
    <row r="1309" spans="41:46" ht="13.5" customHeight="1">
      <c r="AO1309" s="4"/>
      <c r="AP1309" s="2"/>
      <c r="AQ1309" s="2"/>
      <c r="AR1309" s="3"/>
      <c r="AS1309" s="3"/>
      <c r="AT1309" s="3"/>
    </row>
    <row r="1310" spans="41:46" ht="13.5" customHeight="1">
      <c r="AO1310" s="4"/>
      <c r="AP1310" s="2"/>
      <c r="AQ1310" s="2"/>
      <c r="AR1310" s="3"/>
      <c r="AS1310" s="3"/>
      <c r="AT1310" s="3"/>
    </row>
    <row r="1311" spans="41:46" ht="13.5" customHeight="1">
      <c r="AO1311" s="4"/>
      <c r="AP1311" s="2"/>
      <c r="AQ1311" s="2"/>
      <c r="AR1311" s="3"/>
      <c r="AS1311" s="3"/>
      <c r="AT1311" s="3"/>
    </row>
    <row r="1312" spans="41:46" ht="13.5" customHeight="1">
      <c r="AO1312" s="4"/>
      <c r="AP1312" s="2"/>
      <c r="AQ1312" s="2"/>
      <c r="AR1312" s="3"/>
      <c r="AS1312" s="3"/>
      <c r="AT1312" s="3"/>
    </row>
    <row r="1313" spans="41:46" ht="13.5" customHeight="1">
      <c r="AO1313" s="4"/>
      <c r="AP1313" s="2"/>
      <c r="AQ1313" s="2"/>
      <c r="AR1313" s="3"/>
      <c r="AS1313" s="3"/>
      <c r="AT1313" s="3"/>
    </row>
    <row r="1314" spans="41:46" ht="13.5" customHeight="1">
      <c r="AO1314" s="4"/>
      <c r="AP1314" s="2"/>
      <c r="AQ1314" s="2"/>
      <c r="AR1314" s="3"/>
      <c r="AS1314" s="3"/>
      <c r="AT1314" s="3"/>
    </row>
    <row r="1315" spans="41:46" ht="13.5" customHeight="1">
      <c r="AO1315" s="4"/>
      <c r="AP1315" s="2"/>
      <c r="AQ1315" s="2"/>
      <c r="AR1315" s="3"/>
      <c r="AS1315" s="3"/>
      <c r="AT1315" s="3"/>
    </row>
    <row r="1316" spans="41:46" ht="13.5" customHeight="1">
      <c r="AO1316" s="4"/>
      <c r="AP1316" s="2"/>
      <c r="AQ1316" s="2"/>
      <c r="AR1316" s="3"/>
      <c r="AS1316" s="3"/>
      <c r="AT1316" s="3"/>
    </row>
    <row r="1317" spans="41:46" ht="13.5" customHeight="1">
      <c r="AO1317" s="4"/>
      <c r="AP1317" s="2"/>
      <c r="AQ1317" s="2"/>
      <c r="AR1317" s="3"/>
      <c r="AS1317" s="3"/>
      <c r="AT1317" s="3"/>
    </row>
    <row r="1318" spans="41:46" ht="13.5" customHeight="1">
      <c r="AO1318" s="4"/>
      <c r="AP1318" s="2"/>
      <c r="AQ1318" s="2"/>
      <c r="AR1318" s="3"/>
      <c r="AS1318" s="3"/>
      <c r="AT1318" s="3"/>
    </row>
    <row r="1319" spans="41:46" ht="13.5" customHeight="1">
      <c r="AO1319" s="4"/>
      <c r="AP1319" s="2"/>
      <c r="AQ1319" s="2"/>
      <c r="AR1319" s="3"/>
      <c r="AS1319" s="3"/>
      <c r="AT1319" s="3"/>
    </row>
    <row r="1320" spans="41:46" ht="13.5" customHeight="1">
      <c r="AO1320" s="4"/>
      <c r="AP1320" s="2"/>
      <c r="AQ1320" s="2"/>
      <c r="AR1320" s="3"/>
      <c r="AS1320" s="3"/>
      <c r="AT1320" s="3"/>
    </row>
    <row r="1321" spans="41:46" ht="13.5" customHeight="1">
      <c r="AO1321" s="4"/>
      <c r="AP1321" s="2"/>
      <c r="AQ1321" s="2"/>
      <c r="AR1321" s="3"/>
      <c r="AS1321" s="3"/>
      <c r="AT1321" s="3"/>
    </row>
    <row r="1322" spans="41:46" ht="13.5" customHeight="1">
      <c r="AO1322" s="4"/>
      <c r="AP1322" s="2"/>
      <c r="AQ1322" s="2"/>
      <c r="AR1322" s="3"/>
      <c r="AS1322" s="3"/>
      <c r="AT1322" s="3"/>
    </row>
    <row r="1323" spans="41:46" ht="13.5" customHeight="1">
      <c r="AO1323" s="4"/>
      <c r="AP1323" s="2"/>
      <c r="AQ1323" s="2"/>
      <c r="AR1323" s="3"/>
      <c r="AS1323" s="3"/>
      <c r="AT1323" s="3"/>
    </row>
    <row r="1324" spans="41:46" ht="13.5" customHeight="1">
      <c r="AO1324" s="4"/>
      <c r="AP1324" s="2"/>
      <c r="AQ1324" s="2"/>
      <c r="AR1324" s="3"/>
      <c r="AS1324" s="3"/>
      <c r="AT1324" s="3"/>
    </row>
    <row r="1325" spans="41:46" ht="13.5" customHeight="1">
      <c r="AO1325" s="4"/>
      <c r="AP1325" s="2"/>
      <c r="AQ1325" s="2"/>
      <c r="AR1325" s="3"/>
      <c r="AS1325" s="3"/>
      <c r="AT1325" s="3"/>
    </row>
    <row r="1326" spans="41:46" ht="13.5" customHeight="1">
      <c r="AO1326" s="4"/>
      <c r="AP1326" s="2"/>
      <c r="AQ1326" s="2"/>
      <c r="AR1326" s="3"/>
      <c r="AS1326" s="3"/>
      <c r="AT1326" s="3"/>
    </row>
    <row r="1327" spans="41:46" ht="13.5" customHeight="1">
      <c r="AO1327" s="4"/>
      <c r="AP1327" s="2"/>
      <c r="AQ1327" s="2"/>
      <c r="AR1327" s="3"/>
      <c r="AS1327" s="3"/>
      <c r="AT1327" s="3"/>
    </row>
    <row r="1328" spans="41:46" ht="13.5" customHeight="1">
      <c r="AO1328" s="4"/>
      <c r="AP1328" s="2"/>
      <c r="AQ1328" s="2"/>
      <c r="AR1328" s="3"/>
      <c r="AS1328" s="3"/>
      <c r="AT1328" s="3"/>
    </row>
    <row r="1329" spans="41:46" ht="13.5" customHeight="1">
      <c r="AO1329" s="4"/>
      <c r="AP1329" s="2"/>
      <c r="AQ1329" s="2"/>
      <c r="AR1329" s="3"/>
      <c r="AS1329" s="3"/>
      <c r="AT1329" s="3"/>
    </row>
    <row r="1330" spans="41:46" ht="13.5" customHeight="1">
      <c r="AO1330" s="4"/>
      <c r="AP1330" s="2"/>
      <c r="AQ1330" s="2"/>
      <c r="AR1330" s="3"/>
      <c r="AS1330" s="3"/>
      <c r="AT1330" s="3"/>
    </row>
    <row r="1331" spans="41:46" ht="13.5" customHeight="1">
      <c r="AO1331" s="4"/>
      <c r="AP1331" s="2"/>
      <c r="AQ1331" s="2"/>
      <c r="AR1331" s="3"/>
      <c r="AS1331" s="3"/>
      <c r="AT1331" s="3"/>
    </row>
    <row r="1332" spans="41:46" ht="13.5" customHeight="1">
      <c r="AO1332" s="4"/>
      <c r="AP1332" s="2"/>
      <c r="AQ1332" s="2"/>
      <c r="AR1332" s="3"/>
      <c r="AS1332" s="3"/>
      <c r="AT1332" s="3"/>
    </row>
    <row r="1333" spans="41:46" ht="13.5" customHeight="1">
      <c r="AO1333" s="4"/>
      <c r="AP1333" s="2"/>
      <c r="AQ1333" s="2"/>
      <c r="AR1333" s="3"/>
      <c r="AS1333" s="3"/>
      <c r="AT1333" s="3"/>
    </row>
    <row r="1334" spans="41:46" ht="13.5" customHeight="1">
      <c r="AO1334" s="4"/>
      <c r="AP1334" s="2"/>
      <c r="AQ1334" s="2"/>
      <c r="AR1334" s="3"/>
      <c r="AS1334" s="3"/>
      <c r="AT1334" s="3"/>
    </row>
    <row r="1335" spans="41:46" ht="13.5" customHeight="1">
      <c r="AO1335" s="4"/>
      <c r="AP1335" s="2"/>
      <c r="AQ1335" s="2"/>
      <c r="AR1335" s="3"/>
      <c r="AS1335" s="3"/>
      <c r="AT1335" s="3"/>
    </row>
    <row r="1336" spans="41:46" ht="13.5" customHeight="1">
      <c r="AO1336" s="4"/>
      <c r="AP1336" s="2"/>
      <c r="AQ1336" s="2"/>
      <c r="AR1336" s="3"/>
      <c r="AS1336" s="3"/>
      <c r="AT1336" s="3"/>
    </row>
    <row r="1337" spans="41:46" ht="13.5" customHeight="1">
      <c r="AO1337" s="4"/>
      <c r="AP1337" s="2"/>
      <c r="AQ1337" s="2"/>
      <c r="AR1337" s="3"/>
      <c r="AS1337" s="3"/>
      <c r="AT1337" s="3"/>
    </row>
    <row r="1338" spans="41:46" ht="13.5" customHeight="1">
      <c r="AO1338" s="4"/>
      <c r="AP1338" s="2"/>
      <c r="AQ1338" s="2"/>
      <c r="AR1338" s="3"/>
      <c r="AS1338" s="3"/>
      <c r="AT1338" s="3"/>
    </row>
    <row r="1339" spans="41:46" ht="13.5" customHeight="1">
      <c r="AO1339" s="4"/>
      <c r="AP1339" s="2"/>
      <c r="AQ1339" s="2"/>
      <c r="AR1339" s="3"/>
      <c r="AS1339" s="3"/>
      <c r="AT1339" s="3"/>
    </row>
    <row r="1340" spans="41:46" ht="13.5" customHeight="1">
      <c r="AO1340" s="4"/>
      <c r="AP1340" s="2"/>
      <c r="AQ1340" s="2"/>
      <c r="AR1340" s="3"/>
      <c r="AS1340" s="3"/>
      <c r="AT1340" s="3"/>
    </row>
    <row r="1341" spans="41:46" ht="13.5" customHeight="1">
      <c r="AO1341" s="4"/>
      <c r="AP1341" s="2"/>
      <c r="AQ1341" s="2"/>
      <c r="AR1341" s="3"/>
      <c r="AS1341" s="3"/>
      <c r="AT1341" s="3"/>
    </row>
    <row r="1342" spans="41:46" ht="13.5" customHeight="1">
      <c r="AO1342" s="4"/>
      <c r="AP1342" s="2"/>
      <c r="AQ1342" s="2"/>
      <c r="AR1342" s="3"/>
      <c r="AS1342" s="3"/>
      <c r="AT1342" s="3"/>
    </row>
    <row r="1343" spans="41:46" ht="13.5" customHeight="1">
      <c r="AO1343" s="4"/>
      <c r="AP1343" s="2"/>
      <c r="AQ1343" s="2"/>
      <c r="AR1343" s="3"/>
      <c r="AS1343" s="3"/>
      <c r="AT1343" s="3"/>
    </row>
    <row r="1344" spans="41:46" ht="13.5" customHeight="1">
      <c r="AO1344" s="4"/>
      <c r="AP1344" s="2"/>
      <c r="AQ1344" s="2"/>
      <c r="AR1344" s="3"/>
      <c r="AS1344" s="3"/>
      <c r="AT1344" s="3"/>
    </row>
    <row r="1345" spans="41:46" ht="13.5" customHeight="1">
      <c r="AO1345" s="4"/>
      <c r="AP1345" s="2"/>
      <c r="AQ1345" s="2"/>
      <c r="AR1345" s="3"/>
      <c r="AS1345" s="3"/>
      <c r="AT1345" s="3"/>
    </row>
    <row r="1346" spans="41:46" ht="13.5" customHeight="1">
      <c r="AO1346" s="4"/>
      <c r="AP1346" s="2"/>
      <c r="AQ1346" s="2"/>
      <c r="AR1346" s="3"/>
      <c r="AS1346" s="3"/>
      <c r="AT1346" s="3"/>
    </row>
    <row r="1347" spans="41:46" ht="13.5" customHeight="1">
      <c r="AO1347" s="4"/>
      <c r="AP1347" s="2"/>
      <c r="AQ1347" s="2"/>
      <c r="AR1347" s="3"/>
      <c r="AS1347" s="3"/>
      <c r="AT1347" s="3"/>
    </row>
    <row r="1348" spans="41:46" ht="13.5" customHeight="1">
      <c r="AO1348" s="4"/>
      <c r="AP1348" s="2"/>
      <c r="AQ1348" s="2"/>
      <c r="AR1348" s="3"/>
      <c r="AS1348" s="3"/>
      <c r="AT1348" s="3"/>
    </row>
    <row r="1349" spans="41:46" ht="13.5" customHeight="1">
      <c r="AO1349" s="4"/>
      <c r="AP1349" s="2"/>
      <c r="AQ1349" s="2"/>
      <c r="AR1349" s="3"/>
      <c r="AS1349" s="3"/>
      <c r="AT1349" s="3"/>
    </row>
    <row r="1350" spans="41:46" ht="13.5" customHeight="1">
      <c r="AO1350" s="4"/>
      <c r="AP1350" s="2"/>
      <c r="AQ1350" s="2"/>
      <c r="AR1350" s="3"/>
      <c r="AS1350" s="3"/>
      <c r="AT1350" s="3"/>
    </row>
    <row r="1351" spans="41:46" ht="13.5" customHeight="1">
      <c r="AO1351" s="4"/>
      <c r="AP1351" s="2"/>
      <c r="AQ1351" s="2"/>
      <c r="AR1351" s="3"/>
      <c r="AS1351" s="3"/>
      <c r="AT1351" s="3"/>
    </row>
    <row r="1352" spans="41:46" ht="13.5" customHeight="1">
      <c r="AO1352" s="4"/>
      <c r="AP1352" s="2"/>
      <c r="AQ1352" s="2"/>
      <c r="AR1352" s="3"/>
      <c r="AS1352" s="3"/>
      <c r="AT1352" s="3"/>
    </row>
    <row r="1353" spans="41:46" ht="13.5" customHeight="1">
      <c r="AO1353" s="4"/>
      <c r="AP1353" s="2"/>
      <c r="AQ1353" s="2"/>
      <c r="AR1353" s="3"/>
      <c r="AS1353" s="3"/>
      <c r="AT1353" s="3"/>
    </row>
    <row r="1354" spans="41:46" ht="13.5" customHeight="1">
      <c r="AO1354" s="4"/>
      <c r="AP1354" s="2"/>
      <c r="AQ1354" s="2"/>
      <c r="AR1354" s="3"/>
      <c r="AS1354" s="3"/>
      <c r="AT1354" s="3"/>
    </row>
    <row r="1355" spans="41:46" ht="13.5" customHeight="1">
      <c r="AO1355" s="4"/>
      <c r="AP1355" s="2"/>
      <c r="AQ1355" s="2"/>
      <c r="AR1355" s="3"/>
      <c r="AS1355" s="3"/>
      <c r="AT1355" s="3"/>
    </row>
    <row r="1356" spans="41:46" ht="13.5" customHeight="1">
      <c r="AO1356" s="4"/>
      <c r="AP1356" s="2"/>
      <c r="AQ1356" s="2"/>
      <c r="AR1356" s="3"/>
      <c r="AS1356" s="3"/>
      <c r="AT1356" s="3"/>
    </row>
    <row r="1357" spans="41:46" ht="13.5" customHeight="1">
      <c r="AO1357" s="4"/>
      <c r="AP1357" s="2"/>
      <c r="AQ1357" s="2"/>
      <c r="AR1357" s="3"/>
      <c r="AS1357" s="3"/>
      <c r="AT1357" s="3"/>
    </row>
    <row r="1358" spans="41:46" ht="13.5" customHeight="1">
      <c r="AO1358" s="4"/>
      <c r="AP1358" s="2"/>
      <c r="AQ1358" s="2"/>
      <c r="AR1358" s="3"/>
      <c r="AS1358" s="3"/>
      <c r="AT1358" s="3"/>
    </row>
    <row r="1359" spans="41:46" ht="13.5" customHeight="1">
      <c r="AO1359" s="4"/>
      <c r="AP1359" s="2"/>
      <c r="AQ1359" s="2"/>
      <c r="AR1359" s="3"/>
      <c r="AS1359" s="3"/>
      <c r="AT1359" s="3"/>
    </row>
    <row r="1360" spans="41:46" ht="13.5" customHeight="1">
      <c r="AO1360" s="4"/>
      <c r="AP1360" s="2"/>
      <c r="AQ1360" s="2"/>
      <c r="AR1360" s="3"/>
      <c r="AS1360" s="3"/>
      <c r="AT1360" s="3"/>
    </row>
    <row r="1361" spans="41:46" ht="13.5" customHeight="1">
      <c r="AO1361" s="4"/>
      <c r="AP1361" s="2"/>
      <c r="AQ1361" s="2"/>
      <c r="AR1361" s="3"/>
      <c r="AS1361" s="3"/>
      <c r="AT1361" s="3"/>
    </row>
    <row r="1362" spans="41:46" ht="13.5" customHeight="1">
      <c r="AO1362" s="4"/>
      <c r="AP1362" s="2"/>
      <c r="AQ1362" s="2"/>
      <c r="AR1362" s="3"/>
      <c r="AS1362" s="3"/>
      <c r="AT1362" s="3"/>
    </row>
    <row r="1363" spans="41:46" ht="13.5" customHeight="1">
      <c r="AO1363" s="4"/>
      <c r="AP1363" s="2"/>
      <c r="AQ1363" s="2"/>
      <c r="AR1363" s="3"/>
      <c r="AS1363" s="3"/>
      <c r="AT1363" s="3"/>
    </row>
    <row r="1364" spans="41:46" ht="13.5" customHeight="1">
      <c r="AO1364" s="4"/>
      <c r="AP1364" s="2"/>
      <c r="AQ1364" s="2"/>
      <c r="AR1364" s="3"/>
      <c r="AS1364" s="3"/>
      <c r="AT1364" s="3"/>
    </row>
    <row r="1365" spans="41:46" ht="13.5" customHeight="1">
      <c r="AO1365" s="4"/>
      <c r="AP1365" s="2"/>
      <c r="AQ1365" s="2"/>
      <c r="AR1365" s="3"/>
      <c r="AS1365" s="3"/>
      <c r="AT1365" s="3"/>
    </row>
    <row r="1366" spans="41:46" ht="13.5" customHeight="1">
      <c r="AO1366" s="4"/>
      <c r="AP1366" s="2"/>
      <c r="AQ1366" s="2"/>
      <c r="AR1366" s="3"/>
      <c r="AS1366" s="3"/>
      <c r="AT1366" s="3"/>
    </row>
    <row r="1367" spans="41:46" ht="13.5" customHeight="1">
      <c r="AO1367" s="4"/>
      <c r="AP1367" s="2"/>
      <c r="AQ1367" s="2"/>
      <c r="AR1367" s="3"/>
      <c r="AS1367" s="3"/>
      <c r="AT1367" s="3"/>
    </row>
    <row r="1368" spans="41:46" ht="13.5" customHeight="1">
      <c r="AO1368" s="4"/>
      <c r="AP1368" s="2"/>
      <c r="AQ1368" s="2"/>
      <c r="AR1368" s="3"/>
      <c r="AS1368" s="3"/>
      <c r="AT1368" s="3"/>
    </row>
    <row r="1369" spans="41:46" ht="13.5" customHeight="1">
      <c r="AO1369" s="4"/>
      <c r="AP1369" s="2"/>
      <c r="AQ1369" s="2"/>
      <c r="AR1369" s="3"/>
      <c r="AS1369" s="3"/>
      <c r="AT1369" s="3"/>
    </row>
    <row r="1370" spans="41:46" ht="13.5" customHeight="1">
      <c r="AO1370" s="4"/>
      <c r="AP1370" s="2"/>
      <c r="AQ1370" s="2"/>
      <c r="AR1370" s="3"/>
      <c r="AS1370" s="3"/>
      <c r="AT1370" s="3"/>
    </row>
    <row r="1371" spans="41:46" ht="13.5" customHeight="1">
      <c r="AO1371" s="4"/>
      <c r="AP1371" s="2"/>
      <c r="AQ1371" s="2"/>
      <c r="AR1371" s="3"/>
      <c r="AS1371" s="3"/>
      <c r="AT1371" s="3"/>
    </row>
    <row r="1372" spans="41:46" ht="13.5" customHeight="1">
      <c r="AO1372" s="4"/>
      <c r="AP1372" s="2"/>
      <c r="AQ1372" s="2"/>
      <c r="AR1372" s="3"/>
      <c r="AS1372" s="3"/>
      <c r="AT1372" s="3"/>
    </row>
    <row r="1373" spans="41:46" ht="13.5" customHeight="1">
      <c r="AO1373" s="4"/>
      <c r="AP1373" s="2"/>
      <c r="AQ1373" s="2"/>
      <c r="AR1373" s="3"/>
      <c r="AS1373" s="3"/>
      <c r="AT1373" s="3"/>
    </row>
    <row r="1374" spans="41:46" ht="13.5" customHeight="1">
      <c r="AO1374" s="4"/>
      <c r="AP1374" s="2"/>
      <c r="AQ1374" s="2"/>
      <c r="AR1374" s="3"/>
      <c r="AS1374" s="3"/>
      <c r="AT1374" s="3"/>
    </row>
    <row r="1375" spans="41:46" ht="13.5" customHeight="1">
      <c r="AO1375" s="4"/>
      <c r="AP1375" s="2"/>
      <c r="AQ1375" s="2"/>
      <c r="AR1375" s="3"/>
      <c r="AS1375" s="3"/>
      <c r="AT1375" s="3"/>
    </row>
    <row r="1376" spans="41:46" ht="13.5" customHeight="1">
      <c r="AO1376" s="4"/>
      <c r="AP1376" s="2"/>
      <c r="AQ1376" s="2"/>
      <c r="AR1376" s="3"/>
      <c r="AS1376" s="3"/>
      <c r="AT1376" s="3"/>
    </row>
    <row r="1377" spans="41:46" ht="13.5" customHeight="1">
      <c r="AO1377" s="4"/>
      <c r="AP1377" s="2"/>
      <c r="AQ1377" s="2"/>
      <c r="AR1377" s="3"/>
      <c r="AS1377" s="3"/>
      <c r="AT1377" s="3"/>
    </row>
    <row r="1378" spans="41:46" ht="13.5" customHeight="1">
      <c r="AO1378" s="4"/>
      <c r="AP1378" s="2"/>
      <c r="AQ1378" s="2"/>
      <c r="AR1378" s="3"/>
      <c r="AS1378" s="3"/>
      <c r="AT1378" s="3"/>
    </row>
    <row r="1379" spans="41:46" ht="13.5" customHeight="1">
      <c r="AO1379" s="4"/>
      <c r="AP1379" s="2"/>
      <c r="AQ1379" s="2"/>
      <c r="AR1379" s="3"/>
      <c r="AS1379" s="3"/>
      <c r="AT1379" s="3"/>
    </row>
    <row r="1380" spans="41:46" ht="13.5" customHeight="1">
      <c r="AO1380" s="4"/>
      <c r="AP1380" s="2"/>
      <c r="AQ1380" s="2"/>
      <c r="AR1380" s="3"/>
      <c r="AS1380" s="3"/>
      <c r="AT1380" s="3"/>
    </row>
    <row r="1381" spans="41:46" ht="13.5" customHeight="1">
      <c r="AO1381" s="4"/>
      <c r="AP1381" s="2"/>
      <c r="AQ1381" s="2"/>
      <c r="AR1381" s="3"/>
      <c r="AS1381" s="3"/>
      <c r="AT1381" s="3"/>
    </row>
    <row r="1382" spans="41:46" ht="13.5" customHeight="1">
      <c r="AO1382" s="4"/>
      <c r="AP1382" s="2"/>
      <c r="AQ1382" s="2"/>
      <c r="AR1382" s="3"/>
      <c r="AS1382" s="3"/>
      <c r="AT1382" s="3"/>
    </row>
    <row r="1383" spans="41:46" ht="13.5" customHeight="1">
      <c r="AO1383" s="4"/>
      <c r="AP1383" s="2"/>
      <c r="AQ1383" s="2"/>
      <c r="AR1383" s="3"/>
      <c r="AS1383" s="3"/>
      <c r="AT1383" s="3"/>
    </row>
    <row r="1384" spans="41:46" ht="13.5" customHeight="1">
      <c r="AO1384" s="4"/>
      <c r="AP1384" s="2"/>
      <c r="AQ1384" s="2"/>
      <c r="AR1384" s="3"/>
      <c r="AS1384" s="3"/>
      <c r="AT1384" s="3"/>
    </row>
    <row r="1385" spans="41:46" ht="13.5" customHeight="1">
      <c r="AO1385" s="4"/>
      <c r="AP1385" s="2"/>
      <c r="AQ1385" s="2"/>
      <c r="AR1385" s="3"/>
      <c r="AS1385" s="3"/>
      <c r="AT1385" s="3"/>
    </row>
    <row r="1386" spans="41:46" ht="13.5" customHeight="1">
      <c r="AO1386" s="4"/>
      <c r="AP1386" s="2"/>
      <c r="AQ1386" s="2"/>
      <c r="AR1386" s="3"/>
      <c r="AS1386" s="3"/>
      <c r="AT1386" s="3"/>
    </row>
    <row r="1387" spans="41:46" ht="13.5" customHeight="1">
      <c r="AO1387" s="4"/>
      <c r="AP1387" s="2"/>
      <c r="AQ1387" s="2"/>
      <c r="AR1387" s="3"/>
      <c r="AS1387" s="3"/>
      <c r="AT1387" s="3"/>
    </row>
    <row r="1388" spans="41:46" ht="13.5" customHeight="1">
      <c r="AO1388" s="4"/>
      <c r="AP1388" s="2"/>
      <c r="AQ1388" s="2"/>
      <c r="AR1388" s="3"/>
      <c r="AS1388" s="3"/>
      <c r="AT1388" s="3"/>
    </row>
    <row r="1389" spans="41:46" ht="13.5" customHeight="1">
      <c r="AO1389" s="4"/>
      <c r="AP1389" s="2"/>
      <c r="AQ1389" s="2"/>
      <c r="AR1389" s="3"/>
      <c r="AS1389" s="3"/>
      <c r="AT1389" s="3"/>
    </row>
    <row r="1390" spans="41:46" ht="13.5" customHeight="1">
      <c r="AO1390" s="4"/>
      <c r="AP1390" s="2"/>
      <c r="AQ1390" s="2"/>
      <c r="AR1390" s="3"/>
      <c r="AS1390" s="3"/>
      <c r="AT1390" s="3"/>
    </row>
    <row r="1391" spans="41:46" ht="13.5" customHeight="1">
      <c r="AO1391" s="4"/>
      <c r="AP1391" s="2"/>
      <c r="AQ1391" s="2"/>
      <c r="AR1391" s="3"/>
      <c r="AS1391" s="3"/>
      <c r="AT1391" s="3"/>
    </row>
    <row r="1392" spans="41:46" ht="13.5" customHeight="1">
      <c r="AO1392" s="4"/>
      <c r="AP1392" s="2"/>
      <c r="AQ1392" s="2"/>
      <c r="AR1392" s="3"/>
      <c r="AS1392" s="3"/>
      <c r="AT1392" s="3"/>
    </row>
    <row r="1393" spans="41:46" ht="13.5" customHeight="1">
      <c r="AO1393" s="4"/>
      <c r="AP1393" s="2"/>
      <c r="AQ1393" s="2"/>
      <c r="AR1393" s="3"/>
      <c r="AS1393" s="3"/>
      <c r="AT1393" s="3"/>
    </row>
    <row r="1394" spans="41:46" ht="13.5" customHeight="1">
      <c r="AO1394" s="4"/>
      <c r="AP1394" s="2"/>
      <c r="AQ1394" s="2"/>
      <c r="AR1394" s="3"/>
      <c r="AS1394" s="3"/>
      <c r="AT1394" s="3"/>
    </row>
    <row r="1395" spans="41:46" ht="13.5" customHeight="1">
      <c r="AO1395" s="4"/>
      <c r="AP1395" s="2"/>
      <c r="AQ1395" s="2"/>
      <c r="AR1395" s="3"/>
      <c r="AS1395" s="3"/>
      <c r="AT1395" s="3"/>
    </row>
    <row r="1396" spans="41:46" ht="13.5" customHeight="1">
      <c r="AO1396" s="4"/>
      <c r="AP1396" s="2"/>
      <c r="AQ1396" s="2"/>
      <c r="AR1396" s="3"/>
      <c r="AS1396" s="3"/>
      <c r="AT1396" s="3"/>
    </row>
    <row r="1397" spans="41:46" ht="13.5" customHeight="1">
      <c r="AO1397" s="4"/>
      <c r="AP1397" s="2"/>
      <c r="AQ1397" s="2"/>
      <c r="AR1397" s="3"/>
      <c r="AS1397" s="3"/>
      <c r="AT1397" s="3"/>
    </row>
    <row r="1398" spans="41:46" ht="13.5" customHeight="1">
      <c r="AO1398" s="4"/>
      <c r="AP1398" s="2"/>
      <c r="AQ1398" s="2"/>
      <c r="AR1398" s="3"/>
      <c r="AS1398" s="3"/>
      <c r="AT1398" s="3"/>
    </row>
    <row r="1399" spans="41:46" ht="13.5" customHeight="1">
      <c r="AO1399" s="4"/>
      <c r="AP1399" s="2"/>
      <c r="AQ1399" s="2"/>
      <c r="AR1399" s="3"/>
      <c r="AS1399" s="3"/>
      <c r="AT1399" s="3"/>
    </row>
    <row r="1400" spans="41:46" ht="13.5" customHeight="1">
      <c r="AO1400" s="4"/>
      <c r="AP1400" s="2"/>
      <c r="AQ1400" s="2"/>
      <c r="AR1400" s="3"/>
      <c r="AS1400" s="3"/>
      <c r="AT1400" s="3"/>
    </row>
    <row r="1401" spans="41:46" ht="13.5" customHeight="1">
      <c r="AO1401" s="4"/>
      <c r="AP1401" s="2"/>
      <c r="AQ1401" s="2"/>
      <c r="AR1401" s="3"/>
      <c r="AS1401" s="3"/>
      <c r="AT1401" s="3"/>
    </row>
    <row r="1402" spans="41:46" ht="13.5" customHeight="1">
      <c r="AO1402" s="4"/>
      <c r="AP1402" s="2"/>
      <c r="AQ1402" s="2"/>
      <c r="AR1402" s="3"/>
      <c r="AS1402" s="3"/>
      <c r="AT1402" s="3"/>
    </row>
    <row r="1403" spans="41:46" ht="13.5" customHeight="1">
      <c r="AO1403" s="4"/>
      <c r="AP1403" s="2"/>
      <c r="AQ1403" s="2"/>
      <c r="AR1403" s="3"/>
      <c r="AS1403" s="3"/>
      <c r="AT1403" s="3"/>
    </row>
    <row r="1404" spans="41:46" ht="13.5" customHeight="1">
      <c r="AO1404" s="4"/>
      <c r="AP1404" s="2"/>
      <c r="AQ1404" s="2"/>
      <c r="AR1404" s="3"/>
      <c r="AS1404" s="3"/>
      <c r="AT1404" s="3"/>
    </row>
    <row r="1405" spans="41:46" ht="13.5" customHeight="1">
      <c r="AO1405" s="4"/>
      <c r="AP1405" s="2"/>
      <c r="AQ1405" s="2"/>
      <c r="AR1405" s="3"/>
      <c r="AS1405" s="3"/>
      <c r="AT1405" s="3"/>
    </row>
    <row r="1406" spans="41:46" ht="13.5" customHeight="1">
      <c r="AO1406" s="4"/>
      <c r="AP1406" s="2"/>
      <c r="AQ1406" s="2"/>
      <c r="AR1406" s="3"/>
      <c r="AS1406" s="3"/>
      <c r="AT1406" s="3"/>
    </row>
    <row r="1407" spans="41:46" ht="13.5" customHeight="1">
      <c r="AO1407" s="4"/>
      <c r="AP1407" s="2"/>
      <c r="AQ1407" s="2"/>
      <c r="AR1407" s="3"/>
      <c r="AS1407" s="3"/>
      <c r="AT1407" s="3"/>
    </row>
    <row r="1408" spans="41:46" ht="13.5" customHeight="1">
      <c r="AO1408" s="4"/>
      <c r="AP1408" s="2"/>
      <c r="AQ1408" s="2"/>
      <c r="AR1408" s="3"/>
      <c r="AS1408" s="3"/>
      <c r="AT1408" s="3"/>
    </row>
    <row r="1409" spans="41:46" ht="13.5" customHeight="1">
      <c r="AO1409" s="4"/>
      <c r="AP1409" s="2"/>
      <c r="AQ1409" s="2"/>
      <c r="AR1409" s="3"/>
      <c r="AS1409" s="3"/>
      <c r="AT1409" s="3"/>
    </row>
    <row r="1410" spans="41:46" ht="13.5" customHeight="1">
      <c r="AO1410" s="4"/>
      <c r="AP1410" s="2"/>
      <c r="AQ1410" s="2"/>
      <c r="AR1410" s="3"/>
      <c r="AS1410" s="3"/>
      <c r="AT1410" s="3"/>
    </row>
    <row r="1411" spans="41:46" ht="13.5" customHeight="1">
      <c r="AO1411" s="4"/>
      <c r="AP1411" s="2"/>
      <c r="AQ1411" s="2"/>
      <c r="AR1411" s="3"/>
      <c r="AS1411" s="3"/>
      <c r="AT1411" s="3"/>
    </row>
    <row r="1412" spans="41:46" ht="13.5" customHeight="1">
      <c r="AO1412" s="4"/>
      <c r="AP1412" s="2"/>
      <c r="AQ1412" s="2"/>
      <c r="AR1412" s="3"/>
      <c r="AS1412" s="3"/>
      <c r="AT1412" s="3"/>
    </row>
    <row r="1413" spans="41:46" ht="13.5" customHeight="1">
      <c r="AO1413" s="4"/>
      <c r="AP1413" s="2"/>
      <c r="AQ1413" s="2"/>
      <c r="AR1413" s="3"/>
      <c r="AS1413" s="3"/>
      <c r="AT1413" s="3"/>
    </row>
    <row r="1414" spans="41:46" ht="13.5" customHeight="1">
      <c r="AO1414" s="4"/>
      <c r="AP1414" s="2"/>
      <c r="AQ1414" s="2"/>
      <c r="AR1414" s="3"/>
      <c r="AS1414" s="3"/>
      <c r="AT1414" s="3"/>
    </row>
    <row r="1415" spans="41:46" ht="13.5" customHeight="1">
      <c r="AO1415" s="4"/>
      <c r="AP1415" s="2"/>
      <c r="AQ1415" s="2"/>
      <c r="AR1415" s="3"/>
      <c r="AS1415" s="3"/>
      <c r="AT1415" s="3"/>
    </row>
    <row r="1416" spans="41:46" ht="13.5" customHeight="1">
      <c r="AO1416" s="4"/>
      <c r="AP1416" s="2"/>
      <c r="AQ1416" s="2"/>
      <c r="AR1416" s="3"/>
      <c r="AS1416" s="3"/>
      <c r="AT1416" s="3"/>
    </row>
    <row r="1417" spans="41:46" ht="13.5" customHeight="1">
      <c r="AO1417" s="4"/>
      <c r="AP1417" s="2"/>
      <c r="AQ1417" s="2"/>
      <c r="AR1417" s="3"/>
      <c r="AS1417" s="3"/>
      <c r="AT1417" s="3"/>
    </row>
    <row r="1418" spans="41:46" ht="13.5" customHeight="1">
      <c r="AO1418" s="4"/>
      <c r="AP1418" s="2"/>
      <c r="AQ1418" s="2"/>
      <c r="AR1418" s="3"/>
      <c r="AS1418" s="3"/>
      <c r="AT1418" s="3"/>
    </row>
    <row r="1419" spans="41:46" ht="13.5" customHeight="1">
      <c r="AO1419" s="4"/>
      <c r="AP1419" s="2"/>
      <c r="AQ1419" s="2"/>
      <c r="AR1419" s="3"/>
      <c r="AS1419" s="3"/>
      <c r="AT1419" s="3"/>
    </row>
    <row r="1420" spans="41:46" ht="13.5" customHeight="1">
      <c r="AO1420" s="4"/>
      <c r="AP1420" s="2"/>
      <c r="AQ1420" s="2"/>
      <c r="AR1420" s="3"/>
      <c r="AS1420" s="3"/>
      <c r="AT1420" s="3"/>
    </row>
    <row r="1421" spans="41:46" ht="13.5" customHeight="1">
      <c r="AO1421" s="4"/>
      <c r="AP1421" s="2"/>
      <c r="AQ1421" s="2"/>
      <c r="AR1421" s="3"/>
      <c r="AS1421" s="3"/>
      <c r="AT1421" s="3"/>
    </row>
    <row r="1422" spans="41:46" ht="13.5" customHeight="1">
      <c r="AO1422" s="4"/>
      <c r="AP1422" s="2"/>
      <c r="AQ1422" s="2"/>
      <c r="AR1422" s="3"/>
      <c r="AS1422" s="3"/>
      <c r="AT1422" s="3"/>
    </row>
    <row r="1423" spans="41:46" ht="13.5" customHeight="1">
      <c r="AO1423" s="4"/>
      <c r="AP1423" s="2"/>
      <c r="AQ1423" s="2"/>
      <c r="AR1423" s="3"/>
      <c r="AS1423" s="3"/>
      <c r="AT1423" s="3"/>
    </row>
    <row r="1424" spans="41:46" ht="13.5" customHeight="1">
      <c r="AO1424" s="4"/>
      <c r="AP1424" s="2"/>
      <c r="AQ1424" s="2"/>
      <c r="AR1424" s="3"/>
      <c r="AS1424" s="3"/>
      <c r="AT1424" s="3"/>
    </row>
    <row r="1425" spans="41:46" ht="13.5" customHeight="1">
      <c r="AO1425" s="4"/>
      <c r="AP1425" s="2"/>
      <c r="AQ1425" s="2"/>
      <c r="AR1425" s="3"/>
      <c r="AS1425" s="3"/>
      <c r="AT1425" s="3"/>
    </row>
    <row r="1426" spans="41:46" ht="13.5" customHeight="1">
      <c r="AO1426" s="4"/>
      <c r="AP1426" s="2"/>
      <c r="AQ1426" s="2"/>
      <c r="AR1426" s="3"/>
      <c r="AS1426" s="3"/>
      <c r="AT1426" s="3"/>
    </row>
    <row r="1427" spans="41:46" ht="13.5" customHeight="1">
      <c r="AO1427" s="4"/>
      <c r="AP1427" s="2"/>
      <c r="AQ1427" s="2"/>
      <c r="AR1427" s="3"/>
      <c r="AS1427" s="3"/>
      <c r="AT1427" s="3"/>
    </row>
    <row r="1428" spans="41:46" ht="13.5" customHeight="1">
      <c r="AO1428" s="4"/>
      <c r="AP1428" s="2"/>
      <c r="AQ1428" s="2"/>
      <c r="AR1428" s="3"/>
      <c r="AS1428" s="3"/>
      <c r="AT1428" s="3"/>
    </row>
    <row r="1429" spans="41:46" ht="13.5" customHeight="1">
      <c r="AO1429" s="4"/>
      <c r="AP1429" s="2"/>
      <c r="AQ1429" s="2"/>
      <c r="AR1429" s="3"/>
      <c r="AS1429" s="3"/>
      <c r="AT1429" s="3"/>
    </row>
    <row r="1430" spans="41:46" ht="13.5" customHeight="1">
      <c r="AO1430" s="4"/>
      <c r="AP1430" s="2"/>
      <c r="AQ1430" s="2"/>
      <c r="AR1430" s="3"/>
      <c r="AS1430" s="3"/>
      <c r="AT1430" s="3"/>
    </row>
    <row r="1431" spans="41:46" ht="13.5" customHeight="1">
      <c r="AO1431" s="4"/>
      <c r="AP1431" s="2"/>
      <c r="AQ1431" s="2"/>
      <c r="AR1431" s="3"/>
      <c r="AS1431" s="3"/>
      <c r="AT1431" s="3"/>
    </row>
    <row r="1432" spans="41:46" ht="13.5" customHeight="1">
      <c r="AO1432" s="4"/>
      <c r="AP1432" s="2"/>
      <c r="AQ1432" s="2"/>
      <c r="AR1432" s="3"/>
      <c r="AS1432" s="3"/>
      <c r="AT1432" s="3"/>
    </row>
    <row r="1433" spans="41:46" ht="13.5" customHeight="1">
      <c r="AO1433" s="4"/>
      <c r="AP1433" s="2"/>
      <c r="AQ1433" s="2"/>
      <c r="AR1433" s="3"/>
      <c r="AS1433" s="3"/>
      <c r="AT1433" s="3"/>
    </row>
    <row r="1434" spans="41:46" ht="13.5" customHeight="1">
      <c r="AO1434" s="4"/>
      <c r="AP1434" s="2"/>
      <c r="AQ1434" s="2"/>
      <c r="AR1434" s="3"/>
      <c r="AS1434" s="3"/>
      <c r="AT1434" s="3"/>
    </row>
    <row r="1435" spans="41:46" ht="13.5" customHeight="1">
      <c r="AO1435" s="4"/>
      <c r="AP1435" s="2"/>
      <c r="AQ1435" s="2"/>
      <c r="AR1435" s="3"/>
      <c r="AS1435" s="3"/>
      <c r="AT1435" s="3"/>
    </row>
    <row r="1436" spans="41:46" ht="13.5" customHeight="1">
      <c r="AO1436" s="4"/>
      <c r="AP1436" s="2"/>
      <c r="AQ1436" s="2"/>
      <c r="AR1436" s="3"/>
      <c r="AS1436" s="3"/>
      <c r="AT1436" s="3"/>
    </row>
    <row r="1437" spans="41:46" ht="13.5" customHeight="1">
      <c r="AO1437" s="4"/>
      <c r="AP1437" s="2"/>
      <c r="AQ1437" s="2"/>
      <c r="AR1437" s="3"/>
      <c r="AS1437" s="3"/>
      <c r="AT1437" s="3"/>
    </row>
    <row r="1438" spans="41:46" ht="13.5" customHeight="1">
      <c r="AO1438" s="4"/>
      <c r="AP1438" s="2"/>
      <c r="AQ1438" s="2"/>
      <c r="AR1438" s="3"/>
      <c r="AS1438" s="3"/>
      <c r="AT1438" s="3"/>
    </row>
    <row r="1439" spans="41:46" ht="13.5" customHeight="1">
      <c r="AO1439" s="4"/>
      <c r="AP1439" s="2"/>
      <c r="AQ1439" s="2"/>
      <c r="AR1439" s="3"/>
      <c r="AS1439" s="3"/>
      <c r="AT1439" s="3"/>
    </row>
    <row r="1440" spans="41:46" ht="13.5" customHeight="1">
      <c r="AO1440" s="4"/>
      <c r="AP1440" s="2"/>
      <c r="AQ1440" s="2"/>
      <c r="AR1440" s="3"/>
      <c r="AS1440" s="3"/>
      <c r="AT1440" s="3"/>
    </row>
    <row r="1441" spans="41:46" ht="13.5" customHeight="1">
      <c r="AO1441" s="4"/>
      <c r="AP1441" s="2"/>
      <c r="AQ1441" s="2"/>
      <c r="AR1441" s="3"/>
      <c r="AS1441" s="3"/>
      <c r="AT1441" s="3"/>
    </row>
    <row r="1442" spans="41:46" ht="13.5" customHeight="1">
      <c r="AO1442" s="4"/>
      <c r="AP1442" s="2"/>
      <c r="AQ1442" s="2"/>
      <c r="AR1442" s="3"/>
      <c r="AS1442" s="3"/>
      <c r="AT1442" s="3"/>
    </row>
    <row r="1443" spans="41:46" ht="13.5" customHeight="1">
      <c r="AO1443" s="4"/>
      <c r="AP1443" s="2"/>
      <c r="AQ1443" s="2"/>
      <c r="AR1443" s="3"/>
      <c r="AS1443" s="3"/>
      <c r="AT1443" s="3"/>
    </row>
    <row r="1444" spans="41:46" ht="13.5" customHeight="1">
      <c r="AO1444" s="4"/>
      <c r="AP1444" s="2"/>
      <c r="AQ1444" s="2"/>
      <c r="AR1444" s="3"/>
      <c r="AS1444" s="3"/>
      <c r="AT1444" s="3"/>
    </row>
    <row r="1445" spans="41:46" ht="13.5" customHeight="1">
      <c r="AO1445" s="4"/>
      <c r="AP1445" s="2"/>
      <c r="AQ1445" s="2"/>
      <c r="AR1445" s="3"/>
      <c r="AS1445" s="3"/>
      <c r="AT1445" s="3"/>
    </row>
    <row r="1446" spans="41:46" ht="13.5" customHeight="1">
      <c r="AO1446" s="4"/>
      <c r="AP1446" s="2"/>
      <c r="AQ1446" s="2"/>
      <c r="AR1446" s="3"/>
      <c r="AS1446" s="3"/>
      <c r="AT1446" s="3"/>
    </row>
    <row r="1447" spans="41:46" ht="13.5" customHeight="1">
      <c r="AO1447" s="4"/>
      <c r="AP1447" s="2"/>
      <c r="AQ1447" s="2"/>
      <c r="AR1447" s="3"/>
      <c r="AS1447" s="3"/>
      <c r="AT1447" s="3"/>
    </row>
    <row r="1448" spans="41:46" ht="13.5" customHeight="1">
      <c r="AO1448" s="4"/>
      <c r="AP1448" s="2"/>
      <c r="AQ1448" s="2"/>
      <c r="AR1448" s="3"/>
      <c r="AS1448" s="3"/>
      <c r="AT1448" s="3"/>
    </row>
    <row r="1449" spans="41:46" ht="13.5" customHeight="1">
      <c r="AO1449" s="4"/>
      <c r="AP1449" s="2"/>
      <c r="AQ1449" s="2"/>
      <c r="AR1449" s="3"/>
      <c r="AS1449" s="3"/>
      <c r="AT1449" s="3"/>
    </row>
    <row r="1450" spans="41:46" ht="13.5" customHeight="1">
      <c r="AO1450" s="4"/>
      <c r="AP1450" s="2"/>
      <c r="AQ1450" s="2"/>
      <c r="AR1450" s="3"/>
      <c r="AS1450" s="3"/>
      <c r="AT1450" s="3"/>
    </row>
    <row r="1451" spans="41:46" ht="13.5" customHeight="1">
      <c r="AO1451" s="4"/>
      <c r="AP1451" s="2"/>
      <c r="AQ1451" s="2"/>
      <c r="AR1451" s="3"/>
      <c r="AS1451" s="3"/>
      <c r="AT1451" s="3"/>
    </row>
    <row r="1452" spans="41:46" ht="13.5" customHeight="1">
      <c r="AO1452" s="4"/>
      <c r="AP1452" s="2"/>
      <c r="AQ1452" s="2"/>
      <c r="AR1452" s="3"/>
      <c r="AS1452" s="3"/>
      <c r="AT1452" s="3"/>
    </row>
    <row r="1453" spans="41:46" ht="13.5" customHeight="1">
      <c r="AO1453" s="4"/>
      <c r="AP1453" s="2"/>
      <c r="AQ1453" s="2"/>
      <c r="AR1453" s="3"/>
      <c r="AS1453" s="3"/>
      <c r="AT1453" s="3"/>
    </row>
    <row r="1454" spans="41:46" ht="13.5" customHeight="1">
      <c r="AO1454" s="4"/>
      <c r="AP1454" s="2"/>
      <c r="AQ1454" s="2"/>
      <c r="AR1454" s="3"/>
      <c r="AS1454" s="3"/>
      <c r="AT1454" s="3"/>
    </row>
    <row r="1455" spans="41:46" ht="13.5" customHeight="1">
      <c r="AO1455" s="4"/>
      <c r="AP1455" s="2"/>
      <c r="AQ1455" s="2"/>
      <c r="AR1455" s="3"/>
      <c r="AS1455" s="3"/>
      <c r="AT1455" s="3"/>
    </row>
    <row r="1456" spans="41:46" ht="13.5" customHeight="1">
      <c r="AO1456" s="4"/>
      <c r="AP1456" s="2"/>
      <c r="AQ1456" s="2"/>
      <c r="AR1456" s="3"/>
      <c r="AS1456" s="3"/>
      <c r="AT1456" s="3"/>
    </row>
    <row r="1457" spans="41:46" ht="13.5" customHeight="1">
      <c r="AO1457" s="4"/>
      <c r="AP1457" s="2"/>
      <c r="AQ1457" s="2"/>
      <c r="AR1457" s="3"/>
      <c r="AS1457" s="3"/>
      <c r="AT1457" s="3"/>
    </row>
    <row r="1458" spans="41:46" ht="13.5" customHeight="1">
      <c r="AO1458" s="4"/>
      <c r="AP1458" s="2"/>
      <c r="AQ1458" s="2"/>
      <c r="AR1458" s="3"/>
      <c r="AS1458" s="3"/>
      <c r="AT1458" s="3"/>
    </row>
    <row r="1459" spans="41:46" ht="13.5" customHeight="1">
      <c r="AO1459" s="4"/>
      <c r="AP1459" s="2"/>
      <c r="AQ1459" s="2"/>
      <c r="AR1459" s="3"/>
      <c r="AS1459" s="3"/>
      <c r="AT1459" s="3"/>
    </row>
    <row r="1460" spans="41:46" ht="13.5" customHeight="1">
      <c r="AO1460" s="4"/>
      <c r="AP1460" s="2"/>
      <c r="AQ1460" s="2"/>
      <c r="AR1460" s="3"/>
      <c r="AS1460" s="3"/>
      <c r="AT1460" s="3"/>
    </row>
    <row r="1461" spans="41:46" ht="13.5" customHeight="1">
      <c r="AO1461" s="4"/>
      <c r="AP1461" s="2"/>
      <c r="AQ1461" s="2"/>
      <c r="AR1461" s="3"/>
      <c r="AS1461" s="3"/>
      <c r="AT1461" s="3"/>
    </row>
    <row r="1462" spans="41:46" ht="13.5" customHeight="1">
      <c r="AO1462" s="4"/>
      <c r="AP1462" s="2"/>
      <c r="AQ1462" s="2"/>
      <c r="AR1462" s="3"/>
      <c r="AS1462" s="3"/>
      <c r="AT1462" s="3"/>
    </row>
    <row r="1463" spans="41:46" ht="13.5" customHeight="1">
      <c r="AO1463" s="4"/>
      <c r="AP1463" s="2"/>
      <c r="AQ1463" s="2"/>
      <c r="AR1463" s="3"/>
      <c r="AS1463" s="3"/>
      <c r="AT1463" s="3"/>
    </row>
    <row r="1464" spans="41:46" ht="13.5" customHeight="1">
      <c r="AO1464" s="4"/>
      <c r="AP1464" s="2"/>
      <c r="AQ1464" s="2"/>
      <c r="AR1464" s="3"/>
      <c r="AS1464" s="3"/>
      <c r="AT1464" s="3"/>
    </row>
    <row r="1465" spans="41:46" ht="13.5" customHeight="1">
      <c r="AO1465" s="4"/>
      <c r="AP1465" s="2"/>
      <c r="AQ1465" s="2"/>
      <c r="AR1465" s="3"/>
      <c r="AS1465" s="3"/>
      <c r="AT1465" s="3"/>
    </row>
    <row r="1466" spans="41:46" ht="13.5" customHeight="1">
      <c r="AO1466" s="4"/>
      <c r="AP1466" s="2"/>
      <c r="AQ1466" s="2"/>
      <c r="AR1466" s="3"/>
      <c r="AS1466" s="3"/>
      <c r="AT1466" s="3"/>
    </row>
    <row r="1467" spans="41:46" ht="13.5" customHeight="1">
      <c r="AO1467" s="4"/>
      <c r="AP1467" s="2"/>
      <c r="AQ1467" s="2"/>
      <c r="AR1467" s="3"/>
      <c r="AS1467" s="3"/>
      <c r="AT1467" s="3"/>
    </row>
    <row r="1468" spans="41:46" ht="13.5" customHeight="1">
      <c r="AO1468" s="4"/>
      <c r="AP1468" s="2"/>
      <c r="AQ1468" s="2"/>
      <c r="AR1468" s="3"/>
      <c r="AS1468" s="3"/>
      <c r="AT1468" s="3"/>
    </row>
    <row r="1469" spans="41:46" ht="13.5" customHeight="1">
      <c r="AO1469" s="4"/>
      <c r="AP1469" s="2"/>
      <c r="AQ1469" s="2"/>
      <c r="AR1469" s="3"/>
      <c r="AS1469" s="3"/>
      <c r="AT1469" s="3"/>
    </row>
    <row r="1470" spans="41:46" ht="13.5" customHeight="1">
      <c r="AO1470" s="4"/>
      <c r="AP1470" s="2"/>
      <c r="AQ1470" s="2"/>
      <c r="AR1470" s="3"/>
      <c r="AS1470" s="3"/>
      <c r="AT1470" s="3"/>
    </row>
    <row r="1471" spans="41:46" ht="13.5" customHeight="1">
      <c r="AO1471" s="4"/>
      <c r="AP1471" s="2"/>
      <c r="AQ1471" s="2"/>
      <c r="AR1471" s="3"/>
      <c r="AS1471" s="3"/>
      <c r="AT1471" s="3"/>
    </row>
    <row r="1472" spans="41:46" ht="13.5" customHeight="1">
      <c r="AO1472" s="4"/>
      <c r="AP1472" s="2"/>
      <c r="AQ1472" s="2"/>
      <c r="AR1472" s="3"/>
      <c r="AS1472" s="3"/>
      <c r="AT1472" s="3"/>
    </row>
    <row r="1473" spans="41:46" ht="13.5" customHeight="1">
      <c r="AO1473" s="4"/>
      <c r="AP1473" s="2"/>
      <c r="AQ1473" s="2"/>
      <c r="AR1473" s="3"/>
      <c r="AS1473" s="3"/>
      <c r="AT1473" s="3"/>
    </row>
    <row r="1474" spans="41:46" ht="13.5" customHeight="1">
      <c r="AO1474" s="4"/>
      <c r="AP1474" s="2"/>
      <c r="AQ1474" s="2"/>
      <c r="AR1474" s="3"/>
      <c r="AS1474" s="3"/>
      <c r="AT1474" s="3"/>
    </row>
    <row r="1475" spans="41:46" ht="13.5" customHeight="1">
      <c r="AO1475" s="4"/>
      <c r="AP1475" s="2"/>
      <c r="AQ1475" s="2"/>
      <c r="AR1475" s="3"/>
      <c r="AS1475" s="3"/>
      <c r="AT1475" s="3"/>
    </row>
    <row r="1476" spans="41:46" ht="13.5" customHeight="1">
      <c r="AO1476" s="4"/>
      <c r="AP1476" s="2"/>
      <c r="AQ1476" s="2"/>
      <c r="AR1476" s="3"/>
      <c r="AS1476" s="3"/>
      <c r="AT1476" s="3"/>
    </row>
    <row r="1477" spans="41:46" ht="13.5" customHeight="1">
      <c r="AO1477" s="4"/>
      <c r="AP1477" s="2"/>
      <c r="AQ1477" s="2"/>
      <c r="AR1477" s="3"/>
      <c r="AS1477" s="3"/>
      <c r="AT1477" s="3"/>
    </row>
    <row r="1478" spans="41:46" ht="13.5" customHeight="1">
      <c r="AO1478" s="4"/>
      <c r="AP1478" s="2"/>
      <c r="AQ1478" s="2"/>
      <c r="AR1478" s="3"/>
      <c r="AS1478" s="3"/>
      <c r="AT1478" s="3"/>
    </row>
    <row r="1479" spans="41:46" ht="13.5" customHeight="1">
      <c r="AO1479" s="4"/>
      <c r="AP1479" s="2"/>
      <c r="AQ1479" s="2"/>
      <c r="AR1479" s="3"/>
      <c r="AS1479" s="3"/>
      <c r="AT1479" s="3"/>
    </row>
    <row r="1480" spans="41:46" ht="13.5" customHeight="1">
      <c r="AO1480" s="4"/>
      <c r="AP1480" s="2"/>
      <c r="AQ1480" s="2"/>
      <c r="AR1480" s="3"/>
      <c r="AS1480" s="3"/>
      <c r="AT1480" s="3"/>
    </row>
    <row r="1481" spans="41:46" ht="13.5" customHeight="1">
      <c r="AO1481" s="4"/>
      <c r="AP1481" s="2"/>
      <c r="AQ1481" s="2"/>
      <c r="AR1481" s="3"/>
      <c r="AS1481" s="3"/>
      <c r="AT1481" s="3"/>
    </row>
    <row r="1482" spans="41:46" ht="13.5" customHeight="1">
      <c r="AO1482" s="4"/>
      <c r="AP1482" s="2"/>
      <c r="AQ1482" s="2"/>
      <c r="AR1482" s="3"/>
      <c r="AS1482" s="3"/>
      <c r="AT1482" s="3"/>
    </row>
    <row r="1483" spans="41:46" ht="13.5" customHeight="1">
      <c r="AO1483" s="4"/>
      <c r="AP1483" s="2"/>
      <c r="AQ1483" s="2"/>
      <c r="AR1483" s="3"/>
      <c r="AS1483" s="3"/>
      <c r="AT1483" s="3"/>
    </row>
    <row r="1484" spans="41:46" ht="13.5" customHeight="1">
      <c r="AO1484" s="4"/>
      <c r="AP1484" s="2"/>
      <c r="AQ1484" s="2"/>
      <c r="AR1484" s="3"/>
      <c r="AS1484" s="3"/>
      <c r="AT1484" s="3"/>
    </row>
    <row r="1485" spans="41:46" ht="13.5" customHeight="1">
      <c r="AO1485" s="4"/>
      <c r="AP1485" s="2"/>
      <c r="AQ1485" s="2"/>
      <c r="AR1485" s="3"/>
      <c r="AS1485" s="3"/>
      <c r="AT1485" s="3"/>
    </row>
    <row r="1486" spans="41:46" ht="13.5" customHeight="1">
      <c r="AO1486" s="4"/>
      <c r="AP1486" s="2"/>
      <c r="AQ1486" s="2"/>
      <c r="AR1486" s="3"/>
      <c r="AS1486" s="3"/>
      <c r="AT1486" s="3"/>
    </row>
    <row r="1487" spans="41:46" ht="13.5" customHeight="1">
      <c r="AO1487" s="4"/>
      <c r="AP1487" s="2"/>
      <c r="AQ1487" s="2"/>
      <c r="AR1487" s="3"/>
      <c r="AS1487" s="3"/>
      <c r="AT1487" s="3"/>
    </row>
    <row r="1488" spans="41:46" ht="13.5" customHeight="1">
      <c r="AO1488" s="4"/>
      <c r="AP1488" s="2"/>
      <c r="AQ1488" s="2"/>
      <c r="AR1488" s="3"/>
      <c r="AS1488" s="3"/>
      <c r="AT1488" s="3"/>
    </row>
    <row r="1489" spans="41:46" ht="13.5" customHeight="1">
      <c r="AO1489" s="4"/>
      <c r="AP1489" s="2"/>
      <c r="AQ1489" s="2"/>
      <c r="AR1489" s="3"/>
      <c r="AS1489" s="3"/>
      <c r="AT1489" s="3"/>
    </row>
    <row r="1490" spans="41:46" ht="13.5" customHeight="1">
      <c r="AO1490" s="4"/>
      <c r="AP1490" s="2"/>
      <c r="AQ1490" s="2"/>
      <c r="AR1490" s="3"/>
      <c r="AS1490" s="3"/>
      <c r="AT1490" s="3"/>
    </row>
    <row r="1491" spans="41:46" ht="13.5" customHeight="1">
      <c r="AO1491" s="4"/>
      <c r="AP1491" s="2"/>
      <c r="AQ1491" s="2"/>
      <c r="AR1491" s="3"/>
      <c r="AS1491" s="3"/>
      <c r="AT1491" s="3"/>
    </row>
    <row r="1492" spans="41:46" ht="13.5" customHeight="1">
      <c r="AO1492" s="4"/>
      <c r="AP1492" s="2"/>
      <c r="AQ1492" s="2"/>
      <c r="AR1492" s="3"/>
      <c r="AS1492" s="3"/>
      <c r="AT1492" s="3"/>
    </row>
    <row r="1493" spans="41:46" ht="13.5" customHeight="1">
      <c r="AO1493" s="4"/>
      <c r="AP1493" s="2"/>
      <c r="AQ1493" s="2"/>
      <c r="AR1493" s="3"/>
      <c r="AS1493" s="3"/>
      <c r="AT1493" s="3"/>
    </row>
    <row r="1494" spans="41:46" ht="13.5" customHeight="1">
      <c r="AO1494" s="4"/>
      <c r="AP1494" s="2"/>
      <c r="AQ1494" s="2"/>
      <c r="AR1494" s="3"/>
      <c r="AS1494" s="3"/>
      <c r="AT1494" s="3"/>
    </row>
    <row r="1495" spans="41:46" ht="13.5" customHeight="1">
      <c r="AO1495" s="4"/>
      <c r="AP1495" s="2"/>
      <c r="AQ1495" s="2"/>
      <c r="AR1495" s="3"/>
      <c r="AS1495" s="3"/>
      <c r="AT1495" s="3"/>
    </row>
    <row r="1496" spans="41:46" ht="13.5" customHeight="1">
      <c r="AO1496" s="4"/>
      <c r="AP1496" s="2"/>
      <c r="AQ1496" s="2"/>
      <c r="AR1496" s="3"/>
      <c r="AS1496" s="3"/>
      <c r="AT1496" s="3"/>
    </row>
    <row r="1497" spans="41:46" ht="13.5" customHeight="1">
      <c r="AO1497" s="4"/>
      <c r="AP1497" s="2"/>
      <c r="AQ1497" s="2"/>
      <c r="AR1497" s="3"/>
      <c r="AS1497" s="3"/>
      <c r="AT1497" s="3"/>
    </row>
    <row r="1498" spans="41:46" ht="13.5" customHeight="1">
      <c r="AO1498" s="4"/>
      <c r="AP1498" s="2"/>
      <c r="AQ1498" s="2"/>
      <c r="AR1498" s="3"/>
      <c r="AS1498" s="3"/>
      <c r="AT1498" s="3"/>
    </row>
    <row r="1499" spans="41:46" ht="13.5" customHeight="1">
      <c r="AO1499" s="4"/>
      <c r="AP1499" s="2"/>
      <c r="AQ1499" s="2"/>
      <c r="AR1499" s="3"/>
      <c r="AS1499" s="3"/>
      <c r="AT1499" s="3"/>
    </row>
    <row r="1500" spans="41:46" ht="13.5" customHeight="1">
      <c r="AO1500" s="4"/>
      <c r="AP1500" s="2"/>
      <c r="AQ1500" s="2"/>
      <c r="AR1500" s="3"/>
      <c r="AS1500" s="3"/>
      <c r="AT1500" s="3"/>
    </row>
    <row r="1501" spans="41:46" ht="13.5" customHeight="1">
      <c r="AO1501" s="4"/>
      <c r="AP1501" s="2"/>
      <c r="AQ1501" s="2"/>
      <c r="AR1501" s="3"/>
      <c r="AS1501" s="3"/>
      <c r="AT1501" s="3"/>
    </row>
    <row r="1502" spans="41:46" ht="13.5" customHeight="1">
      <c r="AO1502" s="4"/>
      <c r="AP1502" s="2"/>
      <c r="AQ1502" s="2"/>
      <c r="AR1502" s="3"/>
      <c r="AS1502" s="3"/>
      <c r="AT1502" s="3"/>
    </row>
    <row r="1503" spans="41:46" ht="13.5" customHeight="1">
      <c r="AO1503" s="4"/>
      <c r="AP1503" s="2"/>
      <c r="AQ1503" s="2"/>
      <c r="AR1503" s="3"/>
      <c r="AS1503" s="3"/>
      <c r="AT1503" s="3"/>
    </row>
    <row r="1504" spans="41:46" ht="13.5" customHeight="1">
      <c r="AO1504" s="4"/>
      <c r="AP1504" s="2"/>
      <c r="AQ1504" s="2"/>
      <c r="AR1504" s="3"/>
      <c r="AS1504" s="3"/>
      <c r="AT1504" s="3"/>
    </row>
    <row r="1505" spans="41:46" ht="13.5" customHeight="1">
      <c r="AO1505" s="4"/>
      <c r="AP1505" s="2"/>
      <c r="AQ1505" s="2"/>
      <c r="AR1505" s="3"/>
      <c r="AS1505" s="3"/>
      <c r="AT1505" s="3"/>
    </row>
    <row r="1506" spans="41:46" ht="13.5" customHeight="1">
      <c r="AO1506" s="4"/>
      <c r="AP1506" s="2"/>
      <c r="AQ1506" s="2"/>
      <c r="AR1506" s="3"/>
      <c r="AS1506" s="3"/>
      <c r="AT1506" s="3"/>
    </row>
    <row r="1507" spans="41:46" ht="13.5" customHeight="1">
      <c r="AO1507" s="4"/>
      <c r="AP1507" s="2"/>
      <c r="AQ1507" s="2"/>
      <c r="AR1507" s="3"/>
      <c r="AS1507" s="3"/>
      <c r="AT1507" s="3"/>
    </row>
    <row r="1508" spans="41:46" ht="13.5" customHeight="1">
      <c r="AO1508" s="4"/>
      <c r="AP1508" s="2"/>
      <c r="AQ1508" s="2"/>
      <c r="AR1508" s="3"/>
      <c r="AS1508" s="3"/>
      <c r="AT1508" s="3"/>
    </row>
    <row r="1509" spans="41:46" ht="13.5" customHeight="1">
      <c r="AO1509" s="4"/>
      <c r="AP1509" s="2"/>
      <c r="AQ1509" s="2"/>
      <c r="AR1509" s="3"/>
      <c r="AS1509" s="3"/>
      <c r="AT1509" s="3"/>
    </row>
    <row r="1510" spans="41:46" ht="13.5" customHeight="1">
      <c r="AO1510" s="4"/>
      <c r="AP1510" s="2"/>
      <c r="AQ1510" s="2"/>
      <c r="AR1510" s="3"/>
      <c r="AS1510" s="3"/>
      <c r="AT1510" s="3"/>
    </row>
    <row r="1511" spans="41:46" ht="13.5" customHeight="1">
      <c r="AO1511" s="4"/>
      <c r="AP1511" s="2"/>
      <c r="AQ1511" s="2"/>
      <c r="AR1511" s="3"/>
      <c r="AS1511" s="3"/>
      <c r="AT1511" s="3"/>
    </row>
    <row r="1512" spans="41:46" ht="13.5" customHeight="1">
      <c r="AO1512" s="4"/>
      <c r="AP1512" s="2"/>
      <c r="AQ1512" s="2"/>
      <c r="AR1512" s="3"/>
      <c r="AS1512" s="3"/>
      <c r="AT1512" s="3"/>
    </row>
    <row r="1513" spans="41:46" ht="13.5" customHeight="1">
      <c r="AO1513" s="4"/>
      <c r="AP1513" s="2"/>
      <c r="AQ1513" s="2"/>
      <c r="AR1513" s="3"/>
      <c r="AS1513" s="3"/>
      <c r="AT1513" s="3"/>
    </row>
    <row r="1514" spans="41:46" ht="13.5" customHeight="1">
      <c r="AO1514" s="4"/>
      <c r="AP1514" s="2"/>
      <c r="AQ1514" s="2"/>
      <c r="AR1514" s="3"/>
      <c r="AS1514" s="3"/>
      <c r="AT1514" s="3"/>
    </row>
    <row r="1515" spans="41:46" ht="13.5" customHeight="1">
      <c r="AO1515" s="4"/>
      <c r="AP1515" s="2"/>
      <c r="AQ1515" s="2"/>
      <c r="AR1515" s="3"/>
      <c r="AS1515" s="3"/>
      <c r="AT1515" s="3"/>
    </row>
    <row r="1516" spans="41:46" ht="13.5" customHeight="1">
      <c r="AO1516" s="4"/>
      <c r="AP1516" s="2"/>
      <c r="AQ1516" s="2"/>
      <c r="AR1516" s="3"/>
      <c r="AS1516" s="3"/>
      <c r="AT1516" s="3"/>
    </row>
    <row r="1517" spans="41:46" ht="13.5" customHeight="1">
      <c r="AO1517" s="4"/>
      <c r="AP1517" s="2"/>
      <c r="AQ1517" s="2"/>
      <c r="AR1517" s="3"/>
      <c r="AS1517" s="3"/>
      <c r="AT1517" s="3"/>
    </row>
    <row r="1518" spans="41:46" ht="13.5" customHeight="1">
      <c r="AO1518" s="4"/>
      <c r="AP1518" s="2"/>
      <c r="AQ1518" s="2"/>
      <c r="AR1518" s="3"/>
      <c r="AS1518" s="3"/>
      <c r="AT1518" s="3"/>
    </row>
    <row r="1519" spans="41:46" ht="13.5" customHeight="1">
      <c r="AO1519" s="4"/>
      <c r="AP1519" s="2"/>
      <c r="AQ1519" s="2"/>
      <c r="AR1519" s="3"/>
      <c r="AS1519" s="3"/>
      <c r="AT1519" s="3"/>
    </row>
    <row r="1520" spans="41:46" ht="13.5" customHeight="1">
      <c r="AO1520" s="4"/>
      <c r="AP1520" s="2"/>
      <c r="AQ1520" s="2"/>
      <c r="AR1520" s="3"/>
      <c r="AS1520" s="3"/>
      <c r="AT1520" s="3"/>
    </row>
    <row r="1521" spans="41:46" ht="13.5" customHeight="1">
      <c r="AO1521" s="4"/>
      <c r="AP1521" s="2"/>
      <c r="AQ1521" s="2"/>
      <c r="AR1521" s="3"/>
      <c r="AS1521" s="3"/>
      <c r="AT1521" s="3"/>
    </row>
    <row r="1522" spans="41:46" ht="13.5" customHeight="1">
      <c r="AO1522" s="4"/>
      <c r="AP1522" s="2"/>
      <c r="AQ1522" s="2"/>
      <c r="AR1522" s="3"/>
      <c r="AS1522" s="3"/>
      <c r="AT1522" s="3"/>
    </row>
    <row r="1523" spans="41:46" ht="13.5" customHeight="1">
      <c r="AO1523" s="4"/>
      <c r="AP1523" s="2"/>
      <c r="AQ1523" s="2"/>
      <c r="AR1523" s="3"/>
      <c r="AS1523" s="3"/>
      <c r="AT1523" s="3"/>
    </row>
    <row r="1524" spans="41:46" ht="13.5" customHeight="1">
      <c r="AO1524" s="4"/>
      <c r="AP1524" s="2"/>
      <c r="AQ1524" s="2"/>
      <c r="AR1524" s="3"/>
      <c r="AS1524" s="3"/>
      <c r="AT1524" s="3"/>
    </row>
    <row r="1525" spans="41:46" ht="13.5" customHeight="1">
      <c r="AO1525" s="4"/>
      <c r="AP1525" s="2"/>
      <c r="AQ1525" s="2"/>
      <c r="AR1525" s="3"/>
      <c r="AS1525" s="3"/>
      <c r="AT1525" s="3"/>
    </row>
    <row r="1526" spans="41:46" ht="13.5" customHeight="1">
      <c r="AO1526" s="4"/>
      <c r="AP1526" s="2"/>
      <c r="AQ1526" s="2"/>
      <c r="AR1526" s="3"/>
      <c r="AS1526" s="3"/>
      <c r="AT1526" s="3"/>
    </row>
    <row r="1527" spans="41:46" ht="13.5" customHeight="1">
      <c r="AO1527" s="4"/>
      <c r="AP1527" s="2"/>
      <c r="AQ1527" s="2"/>
      <c r="AR1527" s="3"/>
      <c r="AS1527" s="3"/>
      <c r="AT1527" s="3"/>
    </row>
    <row r="1528" spans="41:46" ht="13.5" customHeight="1">
      <c r="AO1528" s="4"/>
      <c r="AP1528" s="2"/>
      <c r="AQ1528" s="2"/>
      <c r="AR1528" s="3"/>
      <c r="AS1528" s="3"/>
      <c r="AT1528" s="3"/>
    </row>
    <row r="1529" spans="41:46" ht="13.5" customHeight="1">
      <c r="AO1529" s="4"/>
      <c r="AP1529" s="2"/>
      <c r="AQ1529" s="2"/>
      <c r="AR1529" s="3"/>
      <c r="AS1529" s="3"/>
      <c r="AT1529" s="3"/>
    </row>
    <row r="1530" spans="41:46" ht="13.5" customHeight="1">
      <c r="AO1530" s="4"/>
      <c r="AP1530" s="2"/>
      <c r="AQ1530" s="2"/>
      <c r="AR1530" s="3"/>
      <c r="AS1530" s="3"/>
      <c r="AT1530" s="3"/>
    </row>
    <row r="1531" spans="41:46" ht="13.5" customHeight="1">
      <c r="AO1531" s="4"/>
      <c r="AP1531" s="2"/>
      <c r="AQ1531" s="2"/>
      <c r="AR1531" s="3"/>
      <c r="AS1531" s="3"/>
      <c r="AT1531" s="3"/>
    </row>
    <row r="1532" spans="41:46" ht="13.5" customHeight="1">
      <c r="AO1532" s="4"/>
      <c r="AP1532" s="2"/>
      <c r="AQ1532" s="2"/>
      <c r="AR1532" s="3"/>
      <c r="AS1532" s="3"/>
      <c r="AT1532" s="3"/>
    </row>
    <row r="1533" spans="41:46" ht="13.5" customHeight="1">
      <c r="AO1533" s="4"/>
      <c r="AP1533" s="2"/>
      <c r="AQ1533" s="2"/>
      <c r="AR1533" s="3"/>
      <c r="AS1533" s="3"/>
      <c r="AT1533" s="3"/>
    </row>
    <row r="1534" spans="41:46" ht="13.5" customHeight="1">
      <c r="AO1534" s="4"/>
      <c r="AP1534" s="2"/>
      <c r="AQ1534" s="2"/>
      <c r="AR1534" s="3"/>
      <c r="AS1534" s="3"/>
      <c r="AT1534" s="3"/>
    </row>
    <row r="1535" spans="41:46" ht="13.5" customHeight="1">
      <c r="AO1535" s="4"/>
      <c r="AP1535" s="2"/>
      <c r="AQ1535" s="2"/>
      <c r="AR1535" s="3"/>
      <c r="AS1535" s="3"/>
      <c r="AT1535" s="3"/>
    </row>
    <row r="1536" spans="41:46" ht="13.5" customHeight="1">
      <c r="AO1536" s="4"/>
      <c r="AP1536" s="2"/>
      <c r="AQ1536" s="2"/>
      <c r="AR1536" s="3"/>
      <c r="AS1536" s="3"/>
      <c r="AT1536" s="3"/>
    </row>
    <row r="1537" spans="41:46" ht="13.5" customHeight="1">
      <c r="AO1537" s="4"/>
      <c r="AP1537" s="2"/>
      <c r="AQ1537" s="2"/>
      <c r="AR1537" s="3"/>
      <c r="AS1537" s="3"/>
      <c r="AT1537" s="3"/>
    </row>
    <row r="1538" spans="41:46" ht="13.5" customHeight="1">
      <c r="AO1538" s="4"/>
      <c r="AP1538" s="2"/>
      <c r="AQ1538" s="2"/>
      <c r="AR1538" s="3"/>
      <c r="AS1538" s="3"/>
      <c r="AT1538" s="3"/>
    </row>
    <row r="1539" spans="41:46" ht="13.5" customHeight="1">
      <c r="AO1539" s="4"/>
      <c r="AP1539" s="2"/>
      <c r="AQ1539" s="2"/>
      <c r="AR1539" s="3"/>
      <c r="AS1539" s="3"/>
      <c r="AT1539" s="3"/>
    </row>
    <row r="1540" spans="41:46" ht="13.5" customHeight="1">
      <c r="AO1540" s="4"/>
      <c r="AP1540" s="2"/>
      <c r="AQ1540" s="2"/>
      <c r="AR1540" s="3"/>
      <c r="AS1540" s="3"/>
      <c r="AT1540" s="3"/>
    </row>
    <row r="1541" spans="41:46" ht="13.5" customHeight="1">
      <c r="AO1541" s="4"/>
      <c r="AP1541" s="2"/>
      <c r="AQ1541" s="2"/>
      <c r="AR1541" s="3"/>
      <c r="AS1541" s="3"/>
      <c r="AT1541" s="3"/>
    </row>
    <row r="1542" spans="41:46" ht="13.5" customHeight="1">
      <c r="AO1542" s="4"/>
      <c r="AP1542" s="2"/>
      <c r="AQ1542" s="2"/>
      <c r="AR1542" s="3"/>
      <c r="AS1542" s="3"/>
      <c r="AT1542" s="3"/>
    </row>
    <row r="1543" spans="41:46" ht="13.5" customHeight="1">
      <c r="AO1543" s="4"/>
      <c r="AP1543" s="2"/>
      <c r="AQ1543" s="2"/>
      <c r="AR1543" s="3"/>
      <c r="AS1543" s="3"/>
      <c r="AT1543" s="3"/>
    </row>
    <row r="1544" spans="41:46" ht="13.5" customHeight="1">
      <c r="AO1544" s="4"/>
      <c r="AP1544" s="2"/>
      <c r="AQ1544" s="2"/>
      <c r="AR1544" s="3"/>
      <c r="AS1544" s="3"/>
      <c r="AT1544" s="3"/>
    </row>
    <row r="1545" spans="41:46" ht="13.5" customHeight="1">
      <c r="AO1545" s="4"/>
      <c r="AP1545" s="2"/>
      <c r="AQ1545" s="2"/>
      <c r="AR1545" s="3"/>
      <c r="AS1545" s="3"/>
      <c r="AT1545" s="3"/>
    </row>
    <row r="1546" spans="41:46" ht="13.5" customHeight="1">
      <c r="AO1546" s="4"/>
      <c r="AP1546" s="2"/>
      <c r="AQ1546" s="2"/>
      <c r="AR1546" s="3"/>
      <c r="AS1546" s="3"/>
      <c r="AT1546" s="3"/>
    </row>
    <row r="1547" spans="41:46" ht="13.5" customHeight="1">
      <c r="AO1547" s="4"/>
      <c r="AP1547" s="2"/>
      <c r="AQ1547" s="2"/>
      <c r="AR1547" s="3"/>
      <c r="AS1547" s="3"/>
      <c r="AT1547" s="3"/>
    </row>
    <row r="1548" spans="41:46" ht="13.5" customHeight="1">
      <c r="AO1548" s="4"/>
      <c r="AP1548" s="2"/>
      <c r="AQ1548" s="2"/>
      <c r="AR1548" s="3"/>
      <c r="AS1548" s="3"/>
      <c r="AT1548" s="3"/>
    </row>
    <row r="1549" spans="41:46" ht="13.5" customHeight="1">
      <c r="AO1549" s="4"/>
      <c r="AP1549" s="2"/>
      <c r="AQ1549" s="2"/>
      <c r="AR1549" s="3"/>
      <c r="AS1549" s="3"/>
      <c r="AT1549" s="3"/>
    </row>
    <row r="1550" spans="41:46" ht="13.5" customHeight="1">
      <c r="AO1550" s="4"/>
      <c r="AP1550" s="2"/>
      <c r="AQ1550" s="2"/>
      <c r="AR1550" s="3"/>
      <c r="AS1550" s="3"/>
      <c r="AT1550" s="3"/>
    </row>
    <row r="1551" spans="41:46" ht="13.5" customHeight="1">
      <c r="AO1551" s="4"/>
      <c r="AP1551" s="2"/>
      <c r="AQ1551" s="2"/>
      <c r="AR1551" s="3"/>
      <c r="AS1551" s="3"/>
      <c r="AT1551" s="3"/>
    </row>
    <row r="1552" spans="41:46" ht="13.5" customHeight="1">
      <c r="AO1552" s="4"/>
      <c r="AP1552" s="2"/>
      <c r="AQ1552" s="2"/>
      <c r="AR1552" s="3"/>
      <c r="AS1552" s="3"/>
      <c r="AT1552" s="3"/>
    </row>
    <row r="1553" spans="41:46" ht="13.5" customHeight="1">
      <c r="AO1553" s="4"/>
      <c r="AP1553" s="2"/>
      <c r="AQ1553" s="2"/>
      <c r="AR1553" s="3"/>
      <c r="AS1553" s="3"/>
      <c r="AT1553" s="3"/>
    </row>
    <row r="1554" spans="41:46" ht="13.5" customHeight="1">
      <c r="AO1554" s="4"/>
      <c r="AP1554" s="2"/>
      <c r="AQ1554" s="2"/>
      <c r="AR1554" s="3"/>
      <c r="AS1554" s="3"/>
      <c r="AT1554" s="3"/>
    </row>
    <row r="1555" spans="41:46" ht="13.5" customHeight="1">
      <c r="AO1555" s="4"/>
      <c r="AP1555" s="2"/>
      <c r="AQ1555" s="2"/>
      <c r="AR1555" s="3"/>
      <c r="AS1555" s="3"/>
      <c r="AT1555" s="3"/>
    </row>
    <row r="1556" spans="41:46" ht="13.5" customHeight="1">
      <c r="AO1556" s="4"/>
      <c r="AP1556" s="2"/>
      <c r="AQ1556" s="2"/>
      <c r="AR1556" s="3"/>
      <c r="AS1556" s="3"/>
      <c r="AT1556" s="3"/>
    </row>
    <row r="1557" spans="41:46" ht="13.5" customHeight="1">
      <c r="AO1557" s="4"/>
      <c r="AP1557" s="2"/>
      <c r="AQ1557" s="2"/>
      <c r="AR1557" s="3"/>
      <c r="AS1557" s="3"/>
      <c r="AT1557" s="3"/>
    </row>
    <row r="1558" spans="41:46" ht="13.5" customHeight="1">
      <c r="AO1558" s="4"/>
      <c r="AP1558" s="2"/>
      <c r="AQ1558" s="2"/>
      <c r="AR1558" s="3"/>
      <c r="AS1558" s="3"/>
      <c r="AT1558" s="3"/>
    </row>
    <row r="1559" spans="41:46" ht="13.5" customHeight="1">
      <c r="AO1559" s="4"/>
      <c r="AP1559" s="2"/>
      <c r="AQ1559" s="2"/>
      <c r="AR1559" s="3"/>
      <c r="AS1559" s="3"/>
      <c r="AT1559" s="3"/>
    </row>
    <row r="1560" spans="41:46" ht="13.5" customHeight="1">
      <c r="AO1560" s="4"/>
      <c r="AP1560" s="2"/>
      <c r="AQ1560" s="2"/>
      <c r="AR1560" s="3"/>
      <c r="AS1560" s="3"/>
      <c r="AT1560" s="3"/>
    </row>
    <row r="1561" spans="41:46" ht="13.5" customHeight="1">
      <c r="AO1561" s="4"/>
      <c r="AP1561" s="2"/>
      <c r="AQ1561" s="2"/>
      <c r="AR1561" s="3"/>
      <c r="AS1561" s="3"/>
      <c r="AT1561" s="3"/>
    </row>
    <row r="1562" spans="41:46" ht="13.5" customHeight="1">
      <c r="AO1562" s="4"/>
      <c r="AP1562" s="2"/>
      <c r="AQ1562" s="2"/>
      <c r="AR1562" s="3"/>
      <c r="AS1562" s="3"/>
      <c r="AT1562" s="3"/>
    </row>
    <row r="1563" spans="41:46" ht="13.5" customHeight="1">
      <c r="AO1563" s="4"/>
      <c r="AP1563" s="2"/>
      <c r="AQ1563" s="2"/>
      <c r="AR1563" s="3"/>
      <c r="AS1563" s="3"/>
      <c r="AT1563" s="3"/>
    </row>
    <row r="1564" spans="41:46" ht="13.5" customHeight="1">
      <c r="AO1564" s="4"/>
      <c r="AP1564" s="2"/>
      <c r="AQ1564" s="2"/>
      <c r="AR1564" s="3"/>
      <c r="AS1564" s="3"/>
      <c r="AT1564" s="3"/>
    </row>
    <row r="1565" spans="41:46" ht="13.5" customHeight="1">
      <c r="AO1565" s="4"/>
      <c r="AP1565" s="2"/>
      <c r="AQ1565" s="2"/>
      <c r="AR1565" s="3"/>
      <c r="AS1565" s="3"/>
      <c r="AT1565" s="3"/>
    </row>
    <row r="1566" spans="41:46" ht="13.5" customHeight="1">
      <c r="AO1566" s="4"/>
      <c r="AP1566" s="2"/>
      <c r="AQ1566" s="2"/>
      <c r="AR1566" s="3"/>
      <c r="AS1566" s="3"/>
      <c r="AT1566" s="3"/>
    </row>
    <row r="1567" spans="41:46" ht="13.5" customHeight="1">
      <c r="AO1567" s="4"/>
      <c r="AP1567" s="2"/>
      <c r="AQ1567" s="2"/>
      <c r="AR1567" s="3"/>
      <c r="AS1567" s="3"/>
      <c r="AT1567" s="3"/>
    </row>
    <row r="1568" spans="41:46" ht="13.5" customHeight="1">
      <c r="AO1568" s="4"/>
      <c r="AP1568" s="2"/>
      <c r="AQ1568" s="2"/>
      <c r="AR1568" s="3"/>
      <c r="AS1568" s="3"/>
      <c r="AT1568" s="3"/>
    </row>
    <row r="1569" spans="41:46" ht="13.5" customHeight="1">
      <c r="AO1569" s="4"/>
      <c r="AP1569" s="2"/>
      <c r="AQ1569" s="2"/>
      <c r="AR1569" s="3"/>
      <c r="AS1569" s="3"/>
      <c r="AT1569" s="3"/>
    </row>
    <row r="1570" spans="41:46" ht="13.5" customHeight="1">
      <c r="AO1570" s="4"/>
      <c r="AP1570" s="2"/>
      <c r="AQ1570" s="2"/>
      <c r="AR1570" s="3"/>
      <c r="AS1570" s="3"/>
      <c r="AT1570" s="3"/>
    </row>
    <row r="1571" spans="41:46" ht="13.5" customHeight="1">
      <c r="AO1571" s="4"/>
      <c r="AP1571" s="2"/>
      <c r="AQ1571" s="2"/>
      <c r="AR1571" s="3"/>
      <c r="AS1571" s="3"/>
      <c r="AT1571" s="3"/>
    </row>
    <row r="1572" spans="41:46" ht="13.5" customHeight="1">
      <c r="AO1572" s="4"/>
      <c r="AP1572" s="2"/>
      <c r="AQ1572" s="2"/>
      <c r="AR1572" s="3"/>
      <c r="AS1572" s="3"/>
      <c r="AT1572" s="3"/>
    </row>
    <row r="1573" spans="41:46" ht="13.5" customHeight="1">
      <c r="AO1573" s="4"/>
      <c r="AP1573" s="2"/>
      <c r="AQ1573" s="2"/>
      <c r="AR1573" s="3"/>
      <c r="AS1573" s="3"/>
      <c r="AT1573" s="3"/>
    </row>
    <row r="1574" spans="41:46" ht="13.5" customHeight="1">
      <c r="AO1574" s="4"/>
      <c r="AP1574" s="2"/>
      <c r="AQ1574" s="2"/>
      <c r="AR1574" s="3"/>
      <c r="AS1574" s="3"/>
      <c r="AT1574" s="3"/>
    </row>
    <row r="1575" spans="41:46" ht="13.5" customHeight="1">
      <c r="AO1575" s="4"/>
      <c r="AP1575" s="2"/>
      <c r="AQ1575" s="2"/>
      <c r="AR1575" s="3"/>
      <c r="AS1575" s="3"/>
      <c r="AT1575" s="3"/>
    </row>
    <row r="1576" spans="41:46" ht="13.5" customHeight="1">
      <c r="AO1576" s="4"/>
      <c r="AP1576" s="2"/>
      <c r="AQ1576" s="2"/>
      <c r="AR1576" s="3"/>
      <c r="AS1576" s="3"/>
      <c r="AT1576" s="3"/>
    </row>
    <row r="1577" spans="41:46" ht="13.5" customHeight="1">
      <c r="AO1577" s="4"/>
      <c r="AP1577" s="2"/>
      <c r="AQ1577" s="2"/>
      <c r="AR1577" s="3"/>
      <c r="AS1577" s="3"/>
      <c r="AT1577" s="3"/>
    </row>
    <row r="1578" spans="41:46" ht="13.5" customHeight="1">
      <c r="AO1578" s="4"/>
      <c r="AP1578" s="2"/>
      <c r="AQ1578" s="2"/>
      <c r="AR1578" s="3"/>
      <c r="AS1578" s="3"/>
      <c r="AT1578" s="3"/>
    </row>
    <row r="1579" spans="41:46" ht="13.5" customHeight="1">
      <c r="AO1579" s="4"/>
      <c r="AP1579" s="2"/>
      <c r="AQ1579" s="2"/>
      <c r="AR1579" s="3"/>
      <c r="AS1579" s="3"/>
      <c r="AT1579" s="3"/>
    </row>
    <row r="1580" spans="41:46" ht="13.5" customHeight="1">
      <c r="AO1580" s="4"/>
      <c r="AP1580" s="2"/>
      <c r="AQ1580" s="2"/>
      <c r="AR1580" s="3"/>
      <c r="AS1580" s="3"/>
      <c r="AT1580" s="3"/>
    </row>
    <row r="1581" spans="41:46" ht="13.5" customHeight="1">
      <c r="AO1581" s="4"/>
      <c r="AP1581" s="2"/>
      <c r="AQ1581" s="2"/>
      <c r="AR1581" s="3"/>
      <c r="AS1581" s="3"/>
      <c r="AT1581" s="3"/>
    </row>
    <row r="1582" spans="41:46" ht="13.5" customHeight="1">
      <c r="AO1582" s="4"/>
      <c r="AP1582" s="2"/>
      <c r="AQ1582" s="2"/>
      <c r="AR1582" s="3"/>
      <c r="AS1582" s="3"/>
      <c r="AT1582" s="3"/>
    </row>
    <row r="1583" spans="41:46" ht="13.5" customHeight="1">
      <c r="AO1583" s="4"/>
      <c r="AP1583" s="2"/>
      <c r="AQ1583" s="2"/>
      <c r="AR1583" s="3"/>
      <c r="AS1583" s="3"/>
      <c r="AT1583" s="3"/>
    </row>
    <row r="1584" spans="41:46" ht="13.5" customHeight="1">
      <c r="AO1584" s="4"/>
      <c r="AP1584" s="2"/>
      <c r="AQ1584" s="2"/>
      <c r="AR1584" s="3"/>
      <c r="AS1584" s="3"/>
      <c r="AT1584" s="3"/>
    </row>
    <row r="1585" spans="41:46" ht="13.5" customHeight="1">
      <c r="AO1585" s="4"/>
      <c r="AP1585" s="2"/>
      <c r="AQ1585" s="2"/>
      <c r="AR1585" s="3"/>
      <c r="AS1585" s="3"/>
      <c r="AT1585" s="3"/>
    </row>
    <row r="1586" spans="41:46" ht="13.5" customHeight="1">
      <c r="AO1586" s="4"/>
      <c r="AP1586" s="2"/>
      <c r="AQ1586" s="2"/>
      <c r="AR1586" s="3"/>
      <c r="AS1586" s="3"/>
      <c r="AT1586" s="3"/>
    </row>
    <row r="1587" spans="41:46" ht="13.5" customHeight="1">
      <c r="AO1587" s="4"/>
      <c r="AP1587" s="2"/>
      <c r="AQ1587" s="2"/>
      <c r="AR1587" s="3"/>
      <c r="AS1587" s="3"/>
      <c r="AT1587" s="3"/>
    </row>
    <row r="1588" spans="41:46" ht="13.5" customHeight="1">
      <c r="AO1588" s="4"/>
      <c r="AP1588" s="2"/>
      <c r="AQ1588" s="2"/>
      <c r="AR1588" s="3"/>
      <c r="AS1588" s="3"/>
      <c r="AT1588" s="3"/>
    </row>
    <row r="1589" spans="41:46" ht="13.5" customHeight="1">
      <c r="AO1589" s="4"/>
      <c r="AP1589" s="2"/>
      <c r="AQ1589" s="2"/>
      <c r="AR1589" s="3"/>
      <c r="AS1589" s="3"/>
      <c r="AT1589" s="3"/>
    </row>
    <row r="1590" spans="41:46" ht="13.5" customHeight="1">
      <c r="AO1590" s="4"/>
      <c r="AP1590" s="2"/>
      <c r="AQ1590" s="2"/>
      <c r="AR1590" s="3"/>
      <c r="AS1590" s="3"/>
      <c r="AT1590" s="3"/>
    </row>
    <row r="1591" spans="41:46" ht="13.5" customHeight="1">
      <c r="AO1591" s="4"/>
      <c r="AP1591" s="2"/>
      <c r="AQ1591" s="2"/>
      <c r="AR1591" s="3"/>
      <c r="AS1591" s="3"/>
      <c r="AT1591" s="3"/>
    </row>
    <row r="1592" spans="41:46" ht="13.5" customHeight="1">
      <c r="AO1592" s="4"/>
      <c r="AP1592" s="2"/>
      <c r="AQ1592" s="2"/>
      <c r="AR1592" s="3"/>
      <c r="AS1592" s="3"/>
      <c r="AT1592" s="3"/>
    </row>
    <row r="1593" spans="41:46" ht="13.5" customHeight="1">
      <c r="AO1593" s="4"/>
      <c r="AP1593" s="2"/>
      <c r="AQ1593" s="2"/>
      <c r="AR1593" s="3"/>
      <c r="AS1593" s="3"/>
      <c r="AT1593" s="3"/>
    </row>
    <row r="1594" spans="41:46" ht="13.5" customHeight="1">
      <c r="AO1594" s="4"/>
      <c r="AP1594" s="2"/>
      <c r="AQ1594" s="2"/>
      <c r="AR1594" s="3"/>
      <c r="AS1594" s="3"/>
      <c r="AT1594" s="3"/>
    </row>
    <row r="1595" spans="41:46" ht="13.5" customHeight="1">
      <c r="AO1595" s="4"/>
      <c r="AP1595" s="2"/>
      <c r="AQ1595" s="2"/>
      <c r="AR1595" s="3"/>
      <c r="AS1595" s="3"/>
      <c r="AT1595" s="3"/>
    </row>
    <row r="1596" spans="41:46" ht="13.5" customHeight="1">
      <c r="AO1596" s="4"/>
      <c r="AP1596" s="2"/>
      <c r="AQ1596" s="2"/>
      <c r="AR1596" s="3"/>
      <c r="AS1596" s="3"/>
      <c r="AT1596" s="3"/>
    </row>
    <row r="1597" spans="41:46" ht="13.5" customHeight="1">
      <c r="AO1597" s="4"/>
      <c r="AP1597" s="2"/>
      <c r="AQ1597" s="2"/>
      <c r="AR1597" s="3"/>
      <c r="AS1597" s="3"/>
      <c r="AT1597" s="3"/>
    </row>
    <row r="1598" spans="41:46" ht="13.5" customHeight="1">
      <c r="AO1598" s="4"/>
      <c r="AP1598" s="2"/>
      <c r="AQ1598" s="2"/>
      <c r="AR1598" s="3"/>
      <c r="AS1598" s="3"/>
      <c r="AT1598" s="3"/>
    </row>
    <row r="1599" spans="41:46" ht="13.5" customHeight="1">
      <c r="AO1599" s="4"/>
      <c r="AP1599" s="2"/>
      <c r="AQ1599" s="2"/>
      <c r="AR1599" s="3"/>
      <c r="AS1599" s="3"/>
      <c r="AT1599" s="3"/>
    </row>
    <row r="1600" spans="41:46" ht="13.5" customHeight="1">
      <c r="AO1600" s="4"/>
      <c r="AP1600" s="2"/>
      <c r="AQ1600" s="2"/>
      <c r="AR1600" s="3"/>
      <c r="AS1600" s="3"/>
      <c r="AT1600" s="3"/>
    </row>
    <row r="1601" spans="41:46" ht="13.5" customHeight="1">
      <c r="AO1601" s="4"/>
      <c r="AP1601" s="2"/>
      <c r="AQ1601" s="2"/>
      <c r="AR1601" s="3"/>
      <c r="AS1601" s="3"/>
      <c r="AT1601" s="3"/>
    </row>
    <row r="1602" spans="41:46" ht="13.5" customHeight="1">
      <c r="AO1602" s="4"/>
      <c r="AP1602" s="2"/>
      <c r="AQ1602" s="2"/>
      <c r="AR1602" s="3"/>
      <c r="AS1602" s="3"/>
      <c r="AT1602" s="3"/>
    </row>
    <row r="1603" spans="41:46" ht="13.5" customHeight="1">
      <c r="AO1603" s="4"/>
      <c r="AP1603" s="2"/>
      <c r="AQ1603" s="2"/>
      <c r="AR1603" s="3"/>
      <c r="AS1603" s="3"/>
      <c r="AT1603" s="3"/>
    </row>
    <row r="1604" spans="41:46" ht="13.5" customHeight="1">
      <c r="AO1604" s="4"/>
      <c r="AP1604" s="2"/>
      <c r="AQ1604" s="2"/>
      <c r="AR1604" s="3"/>
      <c r="AS1604" s="3"/>
      <c r="AT1604" s="3"/>
    </row>
    <row r="1605" spans="41:46" ht="13.5" customHeight="1">
      <c r="AO1605" s="4"/>
      <c r="AP1605" s="2"/>
      <c r="AQ1605" s="2"/>
      <c r="AR1605" s="3"/>
      <c r="AS1605" s="3"/>
      <c r="AT1605" s="3"/>
    </row>
    <row r="1606" spans="41:46" ht="13.5" customHeight="1">
      <c r="AO1606" s="4"/>
      <c r="AP1606" s="2"/>
      <c r="AQ1606" s="2"/>
      <c r="AR1606" s="3"/>
      <c r="AS1606" s="3"/>
      <c r="AT1606" s="3"/>
    </row>
    <row r="1607" spans="41:46" ht="13.5" customHeight="1">
      <c r="AO1607" s="4"/>
      <c r="AP1607" s="2"/>
      <c r="AQ1607" s="2"/>
      <c r="AR1607" s="3"/>
      <c r="AS1607" s="3"/>
      <c r="AT1607" s="3"/>
    </row>
    <row r="1608" spans="41:46" ht="13.5" customHeight="1">
      <c r="AO1608" s="4"/>
      <c r="AP1608" s="2"/>
      <c r="AQ1608" s="2"/>
      <c r="AR1608" s="3"/>
      <c r="AS1608" s="3"/>
      <c r="AT1608" s="3"/>
    </row>
    <row r="1609" spans="41:46" ht="13.5" customHeight="1">
      <c r="AO1609" s="4"/>
      <c r="AP1609" s="2"/>
      <c r="AQ1609" s="2"/>
      <c r="AR1609" s="3"/>
      <c r="AS1609" s="3"/>
      <c r="AT1609" s="3"/>
    </row>
    <row r="1610" spans="41:46" ht="13.5" customHeight="1">
      <c r="AO1610" s="4"/>
      <c r="AP1610" s="2"/>
      <c r="AQ1610" s="2"/>
      <c r="AR1610" s="3"/>
      <c r="AS1610" s="3"/>
      <c r="AT1610" s="3"/>
    </row>
    <row r="1611" spans="41:46" ht="13.5" customHeight="1">
      <c r="AO1611" s="4"/>
      <c r="AP1611" s="2"/>
      <c r="AQ1611" s="2"/>
      <c r="AR1611" s="3"/>
      <c r="AS1611" s="3"/>
      <c r="AT1611" s="3"/>
    </row>
    <row r="1612" spans="41:46" ht="13.5" customHeight="1">
      <c r="AO1612" s="4"/>
      <c r="AP1612" s="2"/>
      <c r="AQ1612" s="2"/>
      <c r="AR1612" s="3"/>
      <c r="AS1612" s="3"/>
      <c r="AT1612" s="3"/>
    </row>
    <row r="1613" spans="41:46" ht="13.5" customHeight="1">
      <c r="AO1613" s="4"/>
      <c r="AP1613" s="2"/>
      <c r="AQ1613" s="2"/>
      <c r="AR1613" s="3"/>
      <c r="AS1613" s="3"/>
      <c r="AT1613" s="3"/>
    </row>
    <row r="1614" spans="41:46" ht="13.5" customHeight="1">
      <c r="AO1614" s="4"/>
      <c r="AP1614" s="2"/>
      <c r="AQ1614" s="2"/>
      <c r="AR1614" s="3"/>
      <c r="AS1614" s="3"/>
      <c r="AT1614" s="3"/>
    </row>
    <row r="1615" spans="41:46" ht="13.5" customHeight="1">
      <c r="AO1615" s="4"/>
      <c r="AP1615" s="2"/>
      <c r="AQ1615" s="2"/>
      <c r="AR1615" s="3"/>
      <c r="AS1615" s="3"/>
      <c r="AT1615" s="3"/>
    </row>
    <row r="1616" spans="41:46" ht="13.5" customHeight="1">
      <c r="AO1616" s="4"/>
      <c r="AP1616" s="2"/>
      <c r="AQ1616" s="2"/>
      <c r="AR1616" s="3"/>
      <c r="AS1616" s="3"/>
      <c r="AT1616" s="3"/>
    </row>
    <row r="1617" spans="41:46" ht="13.5" customHeight="1">
      <c r="AO1617" s="4"/>
      <c r="AP1617" s="2"/>
      <c r="AQ1617" s="2"/>
      <c r="AR1617" s="3"/>
      <c r="AS1617" s="3"/>
      <c r="AT1617" s="3"/>
    </row>
    <row r="1618" spans="41:46" ht="13.5" customHeight="1">
      <c r="AO1618" s="4"/>
      <c r="AP1618" s="2"/>
      <c r="AQ1618" s="2"/>
      <c r="AR1618" s="3"/>
      <c r="AS1618" s="3"/>
      <c r="AT1618" s="3"/>
    </row>
    <row r="1619" spans="41:46" ht="13.5" customHeight="1">
      <c r="AO1619" s="4"/>
      <c r="AP1619" s="2"/>
      <c r="AQ1619" s="2"/>
      <c r="AR1619" s="3"/>
      <c r="AS1619" s="3"/>
      <c r="AT1619" s="3"/>
    </row>
    <row r="1620" spans="41:46" ht="13.5" customHeight="1">
      <c r="AO1620" s="4"/>
      <c r="AP1620" s="2"/>
      <c r="AQ1620" s="2"/>
      <c r="AR1620" s="3"/>
      <c r="AS1620" s="3"/>
      <c r="AT1620" s="3"/>
    </row>
    <row r="1621" spans="41:46" ht="13.5" customHeight="1">
      <c r="AO1621" s="4"/>
      <c r="AP1621" s="2"/>
      <c r="AQ1621" s="2"/>
      <c r="AR1621" s="3"/>
      <c r="AS1621" s="3"/>
      <c r="AT1621" s="3"/>
    </row>
    <row r="1622" spans="41:46" ht="13.5" customHeight="1">
      <c r="AO1622" s="4"/>
      <c r="AP1622" s="2"/>
      <c r="AQ1622" s="2"/>
      <c r="AR1622" s="3"/>
      <c r="AS1622" s="3"/>
      <c r="AT1622" s="3"/>
    </row>
    <row r="1623" spans="41:46" ht="13.5" customHeight="1">
      <c r="AO1623" s="4"/>
      <c r="AP1623" s="2"/>
      <c r="AQ1623" s="2"/>
      <c r="AR1623" s="3"/>
      <c r="AS1623" s="3"/>
      <c r="AT1623" s="3"/>
    </row>
    <row r="1624" spans="41:46" ht="13.5" customHeight="1">
      <c r="AO1624" s="4"/>
      <c r="AP1624" s="2"/>
      <c r="AQ1624" s="2"/>
      <c r="AR1624" s="3"/>
      <c r="AS1624" s="3"/>
      <c r="AT1624" s="3"/>
    </row>
    <row r="1625" spans="41:46" ht="13.5" customHeight="1">
      <c r="AO1625" s="4"/>
      <c r="AP1625" s="2"/>
      <c r="AQ1625" s="2"/>
      <c r="AR1625" s="3"/>
      <c r="AS1625" s="3"/>
      <c r="AT1625" s="3"/>
    </row>
    <row r="1626" spans="41:46" ht="13.5" customHeight="1">
      <c r="AO1626" s="4"/>
      <c r="AP1626" s="2"/>
      <c r="AQ1626" s="2"/>
      <c r="AR1626" s="3"/>
      <c r="AS1626" s="3"/>
      <c r="AT1626" s="3"/>
    </row>
    <row r="1627" spans="41:46" ht="13.5" customHeight="1">
      <c r="AO1627" s="4"/>
      <c r="AP1627" s="2"/>
      <c r="AQ1627" s="2"/>
      <c r="AR1627" s="3"/>
      <c r="AS1627" s="3"/>
      <c r="AT1627" s="3"/>
    </row>
    <row r="1628" spans="41:46" ht="13.5" customHeight="1">
      <c r="AO1628" s="4"/>
      <c r="AP1628" s="2"/>
      <c r="AQ1628" s="2"/>
      <c r="AR1628" s="3"/>
      <c r="AS1628" s="3"/>
      <c r="AT1628" s="3"/>
    </row>
    <row r="1629" spans="41:46" ht="13.5" customHeight="1">
      <c r="AO1629" s="4"/>
      <c r="AP1629" s="2"/>
      <c r="AQ1629" s="2"/>
      <c r="AR1629" s="3"/>
      <c r="AS1629" s="3"/>
      <c r="AT1629" s="3"/>
    </row>
    <row r="1630" spans="41:46" ht="13.5" customHeight="1">
      <c r="AO1630" s="4"/>
      <c r="AP1630" s="2"/>
      <c r="AQ1630" s="2"/>
      <c r="AR1630" s="3"/>
      <c r="AS1630" s="3"/>
      <c r="AT1630" s="3"/>
    </row>
    <row r="1631" spans="41:46" ht="13.5" customHeight="1">
      <c r="AO1631" s="4"/>
      <c r="AP1631" s="2"/>
      <c r="AQ1631" s="2"/>
      <c r="AR1631" s="3"/>
      <c r="AS1631" s="3"/>
      <c r="AT1631" s="3"/>
    </row>
    <row r="1632" spans="41:46" ht="13.5" customHeight="1">
      <c r="AO1632" s="4"/>
      <c r="AP1632" s="2"/>
      <c r="AQ1632" s="2"/>
      <c r="AR1632" s="3"/>
      <c r="AS1632" s="3"/>
      <c r="AT1632" s="3"/>
    </row>
    <row r="1633" spans="41:46" ht="13.5" customHeight="1">
      <c r="AO1633" s="4"/>
      <c r="AP1633" s="2"/>
      <c r="AQ1633" s="2"/>
      <c r="AR1633" s="3"/>
      <c r="AS1633" s="3"/>
      <c r="AT1633" s="3"/>
    </row>
    <row r="1634" spans="41:46" ht="13.5" customHeight="1">
      <c r="AO1634" s="4"/>
      <c r="AP1634" s="2"/>
      <c r="AQ1634" s="2"/>
      <c r="AR1634" s="3"/>
      <c r="AS1634" s="3"/>
      <c r="AT1634" s="3"/>
    </row>
    <row r="1635" spans="41:46" ht="13.5" customHeight="1">
      <c r="AO1635" s="4"/>
      <c r="AP1635" s="2"/>
      <c r="AQ1635" s="2"/>
      <c r="AR1635" s="3"/>
      <c r="AS1635" s="3"/>
      <c r="AT1635" s="3"/>
    </row>
    <row r="1636" spans="41:46" ht="13.5" customHeight="1">
      <c r="AO1636" s="4"/>
      <c r="AP1636" s="2"/>
      <c r="AQ1636" s="2"/>
      <c r="AR1636" s="3"/>
      <c r="AS1636" s="3"/>
      <c r="AT1636" s="3"/>
    </row>
    <row r="1637" spans="41:46" ht="13.5" customHeight="1">
      <c r="AO1637" s="4"/>
      <c r="AP1637" s="2"/>
      <c r="AQ1637" s="2"/>
      <c r="AR1637" s="3"/>
      <c r="AS1637" s="3"/>
      <c r="AT1637" s="3"/>
    </row>
    <row r="1638" spans="41:46" ht="13.5" customHeight="1">
      <c r="AO1638" s="4"/>
      <c r="AP1638" s="2"/>
      <c r="AQ1638" s="2"/>
      <c r="AR1638" s="3"/>
      <c r="AS1638" s="3"/>
      <c r="AT1638" s="3"/>
    </row>
    <row r="1639" spans="41:46" ht="13.5" customHeight="1">
      <c r="AO1639" s="4"/>
      <c r="AP1639" s="2"/>
      <c r="AQ1639" s="2"/>
      <c r="AR1639" s="3"/>
      <c r="AS1639" s="3"/>
      <c r="AT1639" s="3"/>
    </row>
    <row r="1640" spans="41:46" ht="13.5" customHeight="1">
      <c r="AO1640" s="4"/>
      <c r="AP1640" s="2"/>
      <c r="AQ1640" s="2"/>
      <c r="AR1640" s="3"/>
      <c r="AS1640" s="3"/>
      <c r="AT1640" s="3"/>
    </row>
    <row r="1641" spans="41:46" ht="13.5" customHeight="1">
      <c r="AO1641" s="4"/>
      <c r="AP1641" s="2"/>
      <c r="AQ1641" s="2"/>
      <c r="AR1641" s="3"/>
      <c r="AS1641" s="3"/>
      <c r="AT1641" s="3"/>
    </row>
    <row r="1642" spans="41:46" ht="13.5" customHeight="1">
      <c r="AO1642" s="4"/>
      <c r="AP1642" s="2"/>
      <c r="AQ1642" s="2"/>
      <c r="AR1642" s="3"/>
      <c r="AS1642" s="3"/>
      <c r="AT1642" s="3"/>
    </row>
    <row r="1643" spans="41:46" ht="13.5" customHeight="1">
      <c r="AO1643" s="4"/>
      <c r="AP1643" s="2"/>
      <c r="AQ1643" s="2"/>
      <c r="AR1643" s="3"/>
      <c r="AS1643" s="3"/>
      <c r="AT1643" s="3"/>
    </row>
    <row r="1644" spans="41:46" ht="13.5" customHeight="1">
      <c r="AO1644" s="4"/>
      <c r="AP1644" s="2"/>
      <c r="AQ1644" s="2"/>
      <c r="AR1644" s="3"/>
      <c r="AS1644" s="3"/>
      <c r="AT1644" s="3"/>
    </row>
    <row r="1645" spans="41:46" ht="13.5" customHeight="1">
      <c r="AO1645" s="4"/>
      <c r="AP1645" s="2"/>
      <c r="AQ1645" s="2"/>
      <c r="AR1645" s="3"/>
      <c r="AS1645" s="3"/>
      <c r="AT1645" s="3"/>
    </row>
    <row r="1646" spans="41:46" ht="13.5" customHeight="1">
      <c r="AO1646" s="4"/>
      <c r="AP1646" s="2"/>
      <c r="AQ1646" s="2"/>
      <c r="AR1646" s="3"/>
      <c r="AS1646" s="3"/>
      <c r="AT1646" s="3"/>
    </row>
    <row r="1647" spans="41:46" ht="13.5" customHeight="1">
      <c r="AO1647" s="4"/>
      <c r="AP1647" s="2"/>
      <c r="AQ1647" s="2"/>
      <c r="AR1647" s="3"/>
      <c r="AS1647" s="3"/>
      <c r="AT1647" s="3"/>
    </row>
    <row r="1648" spans="41:46" ht="13.5" customHeight="1">
      <c r="AO1648" s="4"/>
      <c r="AP1648" s="2"/>
      <c r="AQ1648" s="2"/>
      <c r="AR1648" s="3"/>
      <c r="AS1648" s="3"/>
      <c r="AT1648" s="3"/>
    </row>
    <row r="1649" spans="41:46" ht="13.5" customHeight="1">
      <c r="AO1649" s="4"/>
      <c r="AP1649" s="2"/>
      <c r="AQ1649" s="2"/>
      <c r="AR1649" s="3"/>
      <c r="AS1649" s="3"/>
      <c r="AT1649" s="3"/>
    </row>
    <row r="1650" spans="41:46" ht="13.5" customHeight="1">
      <c r="AO1650" s="4"/>
      <c r="AP1650" s="2"/>
      <c r="AQ1650" s="2"/>
      <c r="AR1650" s="3"/>
      <c r="AS1650" s="3"/>
      <c r="AT1650" s="3"/>
    </row>
    <row r="1651" spans="41:46" ht="13.5" customHeight="1">
      <c r="AO1651" s="4"/>
      <c r="AP1651" s="2"/>
      <c r="AQ1651" s="2"/>
      <c r="AR1651" s="3"/>
      <c r="AS1651" s="3"/>
      <c r="AT1651" s="3"/>
    </row>
    <row r="1652" spans="41:46" ht="13.5" customHeight="1">
      <c r="AO1652" s="4"/>
      <c r="AP1652" s="2"/>
      <c r="AQ1652" s="2"/>
      <c r="AR1652" s="3"/>
      <c r="AS1652" s="3"/>
      <c r="AT1652" s="3"/>
    </row>
    <row r="1653" spans="41:46" ht="13.5" customHeight="1">
      <c r="AO1653" s="4"/>
      <c r="AP1653" s="2"/>
      <c r="AQ1653" s="2"/>
      <c r="AR1653" s="3"/>
      <c r="AS1653" s="3"/>
      <c r="AT1653" s="3"/>
    </row>
    <row r="1654" spans="41:46" ht="13.5" customHeight="1">
      <c r="AO1654" s="4"/>
      <c r="AP1654" s="2"/>
      <c r="AQ1654" s="2"/>
      <c r="AR1654" s="3"/>
      <c r="AS1654" s="3"/>
      <c r="AT1654" s="3"/>
    </row>
    <row r="1655" spans="41:46" ht="13.5" customHeight="1">
      <c r="AO1655" s="4"/>
      <c r="AP1655" s="2"/>
      <c r="AQ1655" s="2"/>
      <c r="AR1655" s="3"/>
      <c r="AS1655" s="3"/>
      <c r="AT1655" s="3"/>
    </row>
    <row r="1656" spans="41:46" ht="13.5" customHeight="1">
      <c r="AO1656" s="4"/>
      <c r="AP1656" s="2"/>
      <c r="AQ1656" s="2"/>
      <c r="AR1656" s="3"/>
      <c r="AS1656" s="3"/>
      <c r="AT1656" s="3"/>
    </row>
    <row r="1657" spans="41:46" ht="13.5" customHeight="1">
      <c r="AO1657" s="4"/>
      <c r="AP1657" s="2"/>
      <c r="AQ1657" s="2"/>
      <c r="AR1657" s="3"/>
      <c r="AS1657" s="3"/>
      <c r="AT1657" s="3"/>
    </row>
    <row r="1658" spans="41:46" ht="13.5" customHeight="1">
      <c r="AO1658" s="4"/>
      <c r="AP1658" s="2"/>
      <c r="AQ1658" s="2"/>
      <c r="AR1658" s="3"/>
      <c r="AS1658" s="3"/>
      <c r="AT1658" s="3"/>
    </row>
    <row r="1659" spans="41:46" ht="13.5" customHeight="1">
      <c r="AO1659" s="4"/>
      <c r="AP1659" s="2"/>
      <c r="AQ1659" s="2"/>
      <c r="AR1659" s="3"/>
      <c r="AS1659" s="3"/>
      <c r="AT1659" s="3"/>
    </row>
    <row r="1660" spans="41:46" ht="13.5" customHeight="1">
      <c r="AO1660" s="4"/>
      <c r="AP1660" s="2"/>
      <c r="AQ1660" s="2"/>
      <c r="AR1660" s="3"/>
      <c r="AS1660" s="3"/>
      <c r="AT1660" s="3"/>
    </row>
    <row r="1661" spans="41:46" ht="13.5" customHeight="1">
      <c r="AO1661" s="4"/>
      <c r="AP1661" s="2"/>
      <c r="AQ1661" s="2"/>
      <c r="AR1661" s="3"/>
      <c r="AS1661" s="3"/>
      <c r="AT1661" s="3"/>
    </row>
    <row r="1662" spans="41:46" ht="13.5" customHeight="1">
      <c r="AO1662" s="4"/>
      <c r="AP1662" s="2"/>
      <c r="AQ1662" s="2"/>
      <c r="AR1662" s="3"/>
      <c r="AS1662" s="3"/>
      <c r="AT1662" s="3"/>
    </row>
    <row r="1663" spans="41:46" ht="13.5" customHeight="1">
      <c r="AO1663" s="4"/>
      <c r="AP1663" s="2"/>
      <c r="AQ1663" s="2"/>
      <c r="AR1663" s="3"/>
      <c r="AS1663" s="3"/>
      <c r="AT1663" s="3"/>
    </row>
    <row r="1664" spans="41:46" ht="13.5" customHeight="1">
      <c r="AO1664" s="4"/>
      <c r="AP1664" s="2"/>
      <c r="AQ1664" s="2"/>
      <c r="AR1664" s="3"/>
      <c r="AS1664" s="3"/>
      <c r="AT1664" s="3"/>
    </row>
    <row r="1665" spans="41:46" ht="13.5" customHeight="1">
      <c r="AO1665" s="4"/>
      <c r="AP1665" s="2"/>
      <c r="AQ1665" s="2"/>
      <c r="AR1665" s="3"/>
      <c r="AS1665" s="3"/>
      <c r="AT1665" s="3"/>
    </row>
    <row r="1666" spans="41:46" ht="13.5" customHeight="1">
      <c r="AO1666" s="4"/>
      <c r="AP1666" s="2"/>
      <c r="AQ1666" s="2"/>
      <c r="AR1666" s="3"/>
      <c r="AS1666" s="3"/>
      <c r="AT1666" s="3"/>
    </row>
    <row r="1667" spans="41:46" ht="13.5" customHeight="1">
      <c r="AO1667" s="4"/>
      <c r="AP1667" s="2"/>
      <c r="AQ1667" s="2"/>
      <c r="AR1667" s="3"/>
      <c r="AS1667" s="3"/>
      <c r="AT1667" s="3"/>
    </row>
    <row r="1668" spans="41:46" ht="13.5" customHeight="1">
      <c r="AO1668" s="4"/>
      <c r="AP1668" s="2"/>
      <c r="AQ1668" s="2"/>
      <c r="AR1668" s="3"/>
      <c r="AS1668" s="3"/>
      <c r="AT1668" s="3"/>
    </row>
    <row r="1669" spans="41:46" ht="13.5" customHeight="1">
      <c r="AO1669" s="4"/>
      <c r="AP1669" s="2"/>
      <c r="AQ1669" s="2"/>
      <c r="AR1669" s="3"/>
      <c r="AS1669" s="3"/>
      <c r="AT1669" s="3"/>
    </row>
    <row r="1670" spans="41:46" ht="13.5" customHeight="1">
      <c r="AO1670" s="4"/>
      <c r="AP1670" s="2"/>
      <c r="AQ1670" s="2"/>
      <c r="AR1670" s="3"/>
      <c r="AS1670" s="3"/>
      <c r="AT1670" s="3"/>
    </row>
    <row r="1671" spans="41:46" ht="13.5" customHeight="1">
      <c r="AO1671" s="4"/>
      <c r="AP1671" s="2"/>
      <c r="AQ1671" s="2"/>
      <c r="AR1671" s="3"/>
      <c r="AS1671" s="3"/>
      <c r="AT1671" s="3"/>
    </row>
    <row r="1672" spans="41:46" ht="13.5" customHeight="1">
      <c r="AO1672" s="4"/>
      <c r="AP1672" s="2"/>
      <c r="AQ1672" s="2"/>
      <c r="AR1672" s="3"/>
      <c r="AS1672" s="3"/>
      <c r="AT1672" s="3"/>
    </row>
    <row r="1673" spans="41:46" ht="13.5" customHeight="1">
      <c r="AO1673" s="4"/>
      <c r="AP1673" s="2"/>
      <c r="AQ1673" s="2"/>
      <c r="AR1673" s="3"/>
      <c r="AS1673" s="3"/>
      <c r="AT1673" s="3"/>
    </row>
    <row r="1674" spans="41:46" ht="13.5" customHeight="1">
      <c r="AO1674" s="4"/>
      <c r="AP1674" s="2"/>
      <c r="AQ1674" s="2"/>
      <c r="AR1674" s="3"/>
      <c r="AS1674" s="3"/>
      <c r="AT1674" s="3"/>
    </row>
    <row r="1675" spans="41:46" ht="13.5" customHeight="1">
      <c r="AO1675" s="4"/>
      <c r="AP1675" s="2"/>
      <c r="AQ1675" s="2"/>
      <c r="AR1675" s="3"/>
      <c r="AS1675" s="3"/>
      <c r="AT1675" s="3"/>
    </row>
    <row r="1676" spans="41:46" ht="13.5" customHeight="1">
      <c r="AO1676" s="4"/>
      <c r="AP1676" s="2"/>
      <c r="AQ1676" s="2"/>
      <c r="AR1676" s="3"/>
      <c r="AS1676" s="3"/>
      <c r="AT1676" s="3"/>
    </row>
    <row r="1677" spans="41:46" ht="13.5" customHeight="1">
      <c r="AO1677" s="4"/>
      <c r="AP1677" s="2"/>
      <c r="AQ1677" s="2"/>
      <c r="AR1677" s="3"/>
      <c r="AS1677" s="3"/>
      <c r="AT1677" s="3"/>
    </row>
    <row r="1678" spans="41:46" ht="13.5" customHeight="1">
      <c r="AO1678" s="4"/>
      <c r="AP1678" s="2"/>
      <c r="AQ1678" s="2"/>
      <c r="AR1678" s="3"/>
      <c r="AS1678" s="3"/>
      <c r="AT1678" s="3"/>
    </row>
    <row r="1679" spans="41:46" ht="13.5" customHeight="1">
      <c r="AO1679" s="4"/>
      <c r="AP1679" s="2"/>
      <c r="AQ1679" s="2"/>
      <c r="AR1679" s="3"/>
      <c r="AS1679" s="3"/>
      <c r="AT1679" s="3"/>
    </row>
    <row r="1680" spans="41:46" ht="13.5" customHeight="1">
      <c r="AO1680" s="4"/>
      <c r="AP1680" s="2"/>
      <c r="AQ1680" s="2"/>
      <c r="AR1680" s="3"/>
      <c r="AS1680" s="3"/>
      <c r="AT1680" s="3"/>
    </row>
    <row r="1681" spans="41:46" ht="13.5" customHeight="1">
      <c r="AO1681" s="4"/>
      <c r="AP1681" s="2"/>
      <c r="AQ1681" s="2"/>
      <c r="AR1681" s="3"/>
      <c r="AS1681" s="3"/>
      <c r="AT1681" s="3"/>
    </row>
    <row r="1682" spans="41:46" ht="13.5" customHeight="1">
      <c r="AO1682" s="4"/>
      <c r="AP1682" s="2"/>
      <c r="AQ1682" s="2"/>
      <c r="AR1682" s="3"/>
      <c r="AS1682" s="3"/>
      <c r="AT1682" s="3"/>
    </row>
    <row r="1683" spans="41:46" ht="13.5" customHeight="1">
      <c r="AO1683" s="4"/>
      <c r="AP1683" s="2"/>
      <c r="AQ1683" s="2"/>
      <c r="AR1683" s="3"/>
      <c r="AS1683" s="3"/>
      <c r="AT1683" s="3"/>
    </row>
    <row r="1684" spans="41:46" ht="13.5" customHeight="1">
      <c r="AO1684" s="4"/>
      <c r="AP1684" s="2"/>
      <c r="AQ1684" s="2"/>
      <c r="AR1684" s="3"/>
      <c r="AS1684" s="3"/>
      <c r="AT1684" s="3"/>
    </row>
    <row r="1685" spans="41:46" ht="13.5" customHeight="1">
      <c r="AO1685" s="4"/>
      <c r="AP1685" s="2"/>
      <c r="AQ1685" s="2"/>
      <c r="AR1685" s="3"/>
      <c r="AS1685" s="3"/>
      <c r="AT1685" s="3"/>
    </row>
    <row r="1686" spans="41:46" ht="13.5" customHeight="1">
      <c r="AO1686" s="4"/>
      <c r="AP1686" s="2"/>
      <c r="AQ1686" s="2"/>
      <c r="AR1686" s="3"/>
      <c r="AS1686" s="3"/>
      <c r="AT1686" s="3"/>
    </row>
    <row r="1687" spans="41:46" ht="13.5" customHeight="1">
      <c r="AO1687" s="4"/>
      <c r="AP1687" s="2"/>
      <c r="AQ1687" s="2"/>
      <c r="AR1687" s="3"/>
      <c r="AS1687" s="3"/>
      <c r="AT1687" s="3"/>
    </row>
    <row r="1688" spans="41:46" ht="13.5" customHeight="1">
      <c r="AO1688" s="4"/>
      <c r="AP1688" s="2"/>
      <c r="AQ1688" s="2"/>
      <c r="AR1688" s="3"/>
      <c r="AS1688" s="3"/>
      <c r="AT1688" s="3"/>
    </row>
    <row r="1689" spans="41:46" ht="13.5" customHeight="1">
      <c r="AO1689" s="4"/>
      <c r="AP1689" s="2"/>
      <c r="AQ1689" s="2"/>
      <c r="AR1689" s="3"/>
      <c r="AS1689" s="3"/>
      <c r="AT1689" s="3"/>
    </row>
    <row r="1690" spans="41:46" ht="13.5" customHeight="1">
      <c r="AO1690" s="4"/>
      <c r="AP1690" s="2"/>
      <c r="AQ1690" s="2"/>
      <c r="AR1690" s="3"/>
      <c r="AS1690" s="3"/>
      <c r="AT1690" s="3"/>
    </row>
    <row r="1691" spans="41:46" ht="13.5" customHeight="1">
      <c r="AO1691" s="4"/>
      <c r="AP1691" s="2"/>
      <c r="AQ1691" s="2"/>
      <c r="AR1691" s="3"/>
      <c r="AS1691" s="3"/>
      <c r="AT1691" s="3"/>
    </row>
    <row r="1692" spans="41:46" ht="13.5" customHeight="1">
      <c r="AO1692" s="4"/>
      <c r="AP1692" s="2"/>
      <c r="AQ1692" s="2"/>
      <c r="AR1692" s="3"/>
      <c r="AS1692" s="3"/>
      <c r="AT1692" s="3"/>
    </row>
    <row r="1693" spans="41:46" ht="13.5" customHeight="1">
      <c r="AO1693" s="4"/>
      <c r="AP1693" s="2"/>
      <c r="AQ1693" s="2"/>
      <c r="AR1693" s="3"/>
      <c r="AS1693" s="3"/>
      <c r="AT1693" s="3"/>
    </row>
    <row r="1694" spans="41:46" ht="13.5" customHeight="1">
      <c r="AO1694" s="4"/>
      <c r="AP1694" s="2"/>
      <c r="AQ1694" s="2"/>
      <c r="AR1694" s="3"/>
      <c r="AS1694" s="3"/>
      <c r="AT1694" s="3"/>
    </row>
    <row r="1695" spans="41:46" ht="13.5" customHeight="1">
      <c r="AO1695" s="4"/>
      <c r="AP1695" s="2"/>
      <c r="AQ1695" s="2"/>
      <c r="AR1695" s="3"/>
      <c r="AS1695" s="3"/>
      <c r="AT1695" s="3"/>
    </row>
    <row r="1696" spans="41:46" ht="13.5" customHeight="1">
      <c r="AO1696" s="4"/>
      <c r="AP1696" s="2"/>
      <c r="AQ1696" s="2"/>
      <c r="AR1696" s="3"/>
      <c r="AS1696" s="3"/>
      <c r="AT1696" s="3"/>
    </row>
    <row r="1697" spans="41:46" ht="13.5" customHeight="1">
      <c r="AO1697" s="4"/>
      <c r="AP1697" s="2"/>
      <c r="AQ1697" s="2"/>
      <c r="AR1697" s="3"/>
      <c r="AS1697" s="3"/>
      <c r="AT1697" s="3"/>
    </row>
    <row r="1698" spans="41:46" ht="13.5" customHeight="1">
      <c r="AO1698" s="4"/>
      <c r="AP1698" s="2"/>
      <c r="AQ1698" s="2"/>
      <c r="AR1698" s="3"/>
      <c r="AS1698" s="3"/>
      <c r="AT1698" s="3"/>
    </row>
    <row r="1699" spans="41:46" ht="13.5" customHeight="1">
      <c r="AO1699" s="4"/>
      <c r="AP1699" s="2"/>
      <c r="AQ1699" s="2"/>
      <c r="AR1699" s="3"/>
      <c r="AS1699" s="3"/>
      <c r="AT1699" s="3"/>
    </row>
    <row r="1700" spans="41:46" ht="13.5" customHeight="1">
      <c r="AO1700" s="4"/>
      <c r="AP1700" s="2"/>
      <c r="AQ1700" s="2"/>
      <c r="AR1700" s="3"/>
      <c r="AS1700" s="3"/>
      <c r="AT1700" s="3"/>
    </row>
    <row r="1701" spans="41:46" ht="13.5" customHeight="1">
      <c r="AO1701" s="4"/>
      <c r="AP1701" s="2"/>
      <c r="AQ1701" s="2"/>
      <c r="AR1701" s="3"/>
      <c r="AS1701" s="3"/>
      <c r="AT1701" s="3"/>
    </row>
    <row r="1702" spans="41:46" ht="13.5" customHeight="1">
      <c r="AO1702" s="4"/>
      <c r="AP1702" s="2"/>
      <c r="AQ1702" s="2"/>
      <c r="AR1702" s="3"/>
      <c r="AS1702" s="3"/>
      <c r="AT1702" s="3"/>
    </row>
    <row r="1703" spans="41:46" ht="13.5" customHeight="1">
      <c r="AO1703" s="4"/>
      <c r="AP1703" s="2"/>
      <c r="AQ1703" s="2"/>
      <c r="AR1703" s="3"/>
      <c r="AS1703" s="3"/>
      <c r="AT1703" s="3"/>
    </row>
    <row r="1704" spans="41:46" ht="13.5" customHeight="1">
      <c r="AO1704" s="4"/>
      <c r="AP1704" s="2"/>
      <c r="AQ1704" s="2"/>
      <c r="AR1704" s="3"/>
      <c r="AS1704" s="3"/>
      <c r="AT1704" s="3"/>
    </row>
    <row r="1705" spans="41:46" ht="13.5" customHeight="1">
      <c r="AO1705" s="4"/>
      <c r="AP1705" s="2"/>
      <c r="AQ1705" s="2"/>
      <c r="AR1705" s="3"/>
      <c r="AS1705" s="3"/>
      <c r="AT1705" s="3"/>
    </row>
    <row r="1706" spans="41:46" ht="13.5" customHeight="1">
      <c r="AO1706" s="4"/>
      <c r="AP1706" s="2"/>
      <c r="AQ1706" s="2"/>
      <c r="AR1706" s="3"/>
      <c r="AS1706" s="3"/>
      <c r="AT1706" s="3"/>
    </row>
    <row r="1707" spans="41:46" ht="13.5" customHeight="1">
      <c r="AO1707" s="4"/>
      <c r="AP1707" s="2"/>
      <c r="AQ1707" s="2"/>
      <c r="AR1707" s="3"/>
      <c r="AS1707" s="3"/>
      <c r="AT1707" s="3"/>
    </row>
    <row r="1708" spans="41:46" ht="13.5" customHeight="1">
      <c r="AO1708" s="4"/>
      <c r="AP1708" s="2"/>
      <c r="AQ1708" s="2"/>
      <c r="AR1708" s="3"/>
      <c r="AS1708" s="3"/>
      <c r="AT1708" s="3"/>
    </row>
    <row r="1709" spans="41:46" ht="13.5" customHeight="1">
      <c r="AO1709" s="4"/>
      <c r="AP1709" s="2"/>
      <c r="AQ1709" s="2"/>
      <c r="AR1709" s="3"/>
      <c r="AS1709" s="3"/>
      <c r="AT1709" s="3"/>
    </row>
    <row r="1710" spans="41:46" ht="13.5" customHeight="1">
      <c r="AO1710" s="4"/>
      <c r="AP1710" s="2"/>
      <c r="AQ1710" s="2"/>
      <c r="AR1710" s="3"/>
      <c r="AS1710" s="3"/>
      <c r="AT1710" s="3"/>
    </row>
    <row r="1711" spans="41:46" ht="13.5" customHeight="1">
      <c r="AO1711" s="4"/>
      <c r="AP1711" s="2"/>
      <c r="AQ1711" s="2"/>
      <c r="AR1711" s="3"/>
      <c r="AS1711" s="3"/>
      <c r="AT1711" s="3"/>
    </row>
    <row r="1712" spans="41:46" ht="13.5" customHeight="1">
      <c r="AO1712" s="4"/>
      <c r="AP1712" s="2"/>
      <c r="AQ1712" s="2"/>
      <c r="AR1712" s="3"/>
      <c r="AS1712" s="3"/>
      <c r="AT1712" s="3"/>
    </row>
    <row r="1713" spans="41:46" ht="13.5" customHeight="1">
      <c r="AO1713" s="4"/>
      <c r="AP1713" s="2"/>
      <c r="AQ1713" s="2"/>
      <c r="AR1713" s="3"/>
      <c r="AS1713" s="3"/>
      <c r="AT1713" s="3"/>
    </row>
    <row r="1714" spans="41:46" ht="13.5" customHeight="1">
      <c r="AO1714" s="4"/>
      <c r="AP1714" s="2"/>
      <c r="AQ1714" s="2"/>
      <c r="AR1714" s="3"/>
      <c r="AS1714" s="3"/>
      <c r="AT1714" s="3"/>
    </row>
    <row r="1715" spans="41:46" ht="13.5" customHeight="1">
      <c r="AO1715" s="4"/>
      <c r="AP1715" s="2"/>
      <c r="AQ1715" s="2"/>
      <c r="AR1715" s="3"/>
      <c r="AS1715" s="3"/>
      <c r="AT1715" s="3"/>
    </row>
    <row r="1716" spans="41:46" ht="13.5" customHeight="1">
      <c r="AO1716" s="4"/>
      <c r="AP1716" s="2"/>
      <c r="AQ1716" s="2"/>
      <c r="AR1716" s="3"/>
      <c r="AS1716" s="3"/>
      <c r="AT1716" s="3"/>
    </row>
    <row r="1717" spans="41:46" ht="13.5" customHeight="1">
      <c r="AO1717" s="4"/>
      <c r="AP1717" s="2"/>
      <c r="AQ1717" s="2"/>
      <c r="AR1717" s="3"/>
      <c r="AS1717" s="3"/>
      <c r="AT1717" s="3"/>
    </row>
    <row r="1718" spans="41:46" ht="13.5" customHeight="1">
      <c r="AO1718" s="4"/>
      <c r="AP1718" s="2"/>
      <c r="AQ1718" s="2"/>
      <c r="AR1718" s="3"/>
      <c r="AS1718" s="3"/>
      <c r="AT1718" s="3"/>
    </row>
    <row r="1719" spans="41:46" ht="13.5" customHeight="1">
      <c r="AO1719" s="4"/>
      <c r="AP1719" s="2"/>
      <c r="AQ1719" s="2"/>
      <c r="AR1719" s="3"/>
      <c r="AS1719" s="3"/>
      <c r="AT1719" s="3"/>
    </row>
    <row r="1720" spans="41:46" ht="13.5" customHeight="1">
      <c r="AO1720" s="4"/>
      <c r="AP1720" s="2"/>
      <c r="AQ1720" s="2"/>
      <c r="AR1720" s="3"/>
      <c r="AS1720" s="3"/>
      <c r="AT1720" s="3"/>
    </row>
    <row r="1721" spans="41:46" ht="13.5" customHeight="1">
      <c r="AO1721" s="4"/>
      <c r="AP1721" s="2"/>
      <c r="AQ1721" s="2"/>
      <c r="AR1721" s="3"/>
      <c r="AS1721" s="3"/>
      <c r="AT1721" s="3"/>
    </row>
    <row r="1722" spans="41:46" ht="13.5" customHeight="1">
      <c r="AO1722" s="4"/>
      <c r="AP1722" s="2"/>
      <c r="AQ1722" s="2"/>
      <c r="AR1722" s="3"/>
      <c r="AS1722" s="3"/>
      <c r="AT1722" s="3"/>
    </row>
    <row r="1723" spans="41:46" ht="13.5" customHeight="1">
      <c r="AO1723" s="4"/>
      <c r="AP1723" s="2"/>
      <c r="AQ1723" s="2"/>
      <c r="AR1723" s="3"/>
      <c r="AS1723" s="3"/>
      <c r="AT1723" s="3"/>
    </row>
    <row r="1724" spans="41:46" ht="13.5" customHeight="1">
      <c r="AO1724" s="4"/>
      <c r="AP1724" s="2"/>
      <c r="AQ1724" s="2"/>
      <c r="AR1724" s="3"/>
      <c r="AS1724" s="3"/>
      <c r="AT1724" s="3"/>
    </row>
    <row r="1725" spans="41:46" ht="13.5" customHeight="1">
      <c r="AO1725" s="4"/>
      <c r="AP1725" s="2"/>
      <c r="AQ1725" s="2"/>
      <c r="AR1725" s="3"/>
      <c r="AS1725" s="3"/>
      <c r="AT1725" s="3"/>
    </row>
    <row r="1726" spans="41:46" ht="13.5" customHeight="1">
      <c r="AO1726" s="4"/>
      <c r="AP1726" s="2"/>
      <c r="AQ1726" s="2"/>
      <c r="AR1726" s="3"/>
      <c r="AS1726" s="3"/>
      <c r="AT1726" s="3"/>
    </row>
    <row r="1727" spans="41:46" ht="13.5" customHeight="1">
      <c r="AO1727" s="4"/>
      <c r="AP1727" s="2"/>
      <c r="AQ1727" s="2"/>
      <c r="AR1727" s="3"/>
      <c r="AS1727" s="3"/>
      <c r="AT1727" s="3"/>
    </row>
    <row r="1728" spans="41:46" ht="13.5" customHeight="1">
      <c r="AO1728" s="4"/>
      <c r="AP1728" s="2"/>
      <c r="AQ1728" s="2"/>
      <c r="AR1728" s="3"/>
      <c r="AS1728" s="3"/>
      <c r="AT1728" s="3"/>
    </row>
    <row r="1729" spans="41:46" ht="13.5" customHeight="1">
      <c r="AO1729" s="4"/>
      <c r="AP1729" s="2"/>
      <c r="AQ1729" s="2"/>
      <c r="AR1729" s="3"/>
      <c r="AS1729" s="3"/>
      <c r="AT1729" s="3"/>
    </row>
    <row r="1730" spans="41:46" ht="13.5" customHeight="1">
      <c r="AO1730" s="4"/>
      <c r="AP1730" s="2"/>
      <c r="AQ1730" s="2"/>
      <c r="AR1730" s="3"/>
      <c r="AS1730" s="3"/>
      <c r="AT1730" s="3"/>
    </row>
    <row r="1731" spans="41:46" ht="13.5" customHeight="1">
      <c r="AO1731" s="4"/>
      <c r="AP1731" s="2"/>
      <c r="AQ1731" s="2"/>
      <c r="AR1731" s="3"/>
      <c r="AS1731" s="3"/>
      <c r="AT1731" s="3"/>
    </row>
    <row r="1732" spans="41:46" ht="13.5" customHeight="1">
      <c r="AO1732" s="4"/>
      <c r="AP1732" s="2"/>
      <c r="AQ1732" s="2"/>
      <c r="AR1732" s="3"/>
      <c r="AS1732" s="3"/>
      <c r="AT1732" s="3"/>
    </row>
    <row r="1733" spans="41:46" ht="13.5" customHeight="1">
      <c r="AO1733" s="4"/>
      <c r="AP1733" s="2"/>
      <c r="AQ1733" s="2"/>
      <c r="AR1733" s="3"/>
      <c r="AS1733" s="3"/>
      <c r="AT1733" s="3"/>
    </row>
    <row r="1734" spans="41:46" ht="13.5" customHeight="1">
      <c r="AO1734" s="4"/>
      <c r="AP1734" s="2"/>
      <c r="AQ1734" s="2"/>
      <c r="AR1734" s="3"/>
      <c r="AS1734" s="3"/>
      <c r="AT1734" s="3"/>
    </row>
    <row r="1735" spans="41:46" ht="13.5" customHeight="1">
      <c r="AO1735" s="4"/>
      <c r="AP1735" s="2"/>
      <c r="AQ1735" s="2"/>
      <c r="AR1735" s="3"/>
      <c r="AS1735" s="3"/>
      <c r="AT1735" s="3"/>
    </row>
    <row r="1736" spans="41:46" ht="13.5" customHeight="1">
      <c r="AO1736" s="4"/>
      <c r="AP1736" s="2"/>
      <c r="AQ1736" s="2"/>
      <c r="AR1736" s="3"/>
      <c r="AS1736" s="3"/>
      <c r="AT1736" s="3"/>
    </row>
    <row r="1737" spans="41:46" ht="13.5" customHeight="1">
      <c r="AO1737" s="4"/>
      <c r="AP1737" s="2"/>
      <c r="AQ1737" s="2"/>
      <c r="AR1737" s="3"/>
      <c r="AS1737" s="3"/>
      <c r="AT1737" s="3"/>
    </row>
    <row r="1738" spans="41:46" ht="13.5" customHeight="1">
      <c r="AO1738" s="4"/>
      <c r="AP1738" s="2"/>
      <c r="AQ1738" s="2"/>
      <c r="AR1738" s="3"/>
      <c r="AS1738" s="3"/>
      <c r="AT1738" s="3"/>
    </row>
    <row r="1739" spans="41:46" ht="13.5" customHeight="1">
      <c r="AO1739" s="4"/>
      <c r="AP1739" s="2"/>
      <c r="AQ1739" s="2"/>
      <c r="AR1739" s="3"/>
      <c r="AS1739" s="3"/>
      <c r="AT1739" s="3"/>
    </row>
    <row r="1740" spans="41:46" ht="13.5" customHeight="1">
      <c r="AO1740" s="4"/>
      <c r="AP1740" s="2"/>
      <c r="AQ1740" s="2"/>
      <c r="AR1740" s="3"/>
      <c r="AS1740" s="3"/>
      <c r="AT1740" s="3"/>
    </row>
    <row r="1741" spans="41:46" ht="13.5" customHeight="1">
      <c r="AO1741" s="4"/>
      <c r="AP1741" s="2"/>
      <c r="AQ1741" s="2"/>
      <c r="AR1741" s="3"/>
      <c r="AS1741" s="3"/>
      <c r="AT1741" s="3"/>
    </row>
    <row r="1742" spans="41:46" ht="13.5" customHeight="1">
      <c r="AO1742" s="4"/>
      <c r="AP1742" s="2"/>
      <c r="AQ1742" s="2"/>
      <c r="AR1742" s="3"/>
      <c r="AS1742" s="3"/>
      <c r="AT1742" s="3"/>
    </row>
    <row r="1743" spans="41:46" ht="13.5" customHeight="1">
      <c r="AO1743" s="4"/>
      <c r="AP1743" s="2"/>
      <c r="AQ1743" s="2"/>
      <c r="AR1743" s="3"/>
      <c r="AS1743" s="3"/>
      <c r="AT1743" s="3"/>
    </row>
    <row r="1744" spans="41:46" ht="13.5" customHeight="1">
      <c r="AO1744" s="4"/>
      <c r="AP1744" s="2"/>
      <c r="AQ1744" s="2"/>
      <c r="AR1744" s="3"/>
      <c r="AS1744" s="3"/>
      <c r="AT1744" s="3"/>
    </row>
    <row r="1745" spans="41:46" ht="13.5" customHeight="1">
      <c r="AO1745" s="4"/>
      <c r="AP1745" s="2"/>
      <c r="AQ1745" s="2"/>
      <c r="AR1745" s="3"/>
      <c r="AS1745" s="3"/>
      <c r="AT1745" s="3"/>
    </row>
    <row r="1746" spans="41:46" ht="13.5" customHeight="1">
      <c r="AO1746" s="4"/>
      <c r="AP1746" s="2"/>
      <c r="AQ1746" s="2"/>
      <c r="AR1746" s="3"/>
      <c r="AS1746" s="3"/>
      <c r="AT1746" s="3"/>
    </row>
    <row r="1747" spans="41:46" ht="13.5" customHeight="1">
      <c r="AO1747" s="4"/>
      <c r="AP1747" s="2"/>
      <c r="AQ1747" s="2"/>
      <c r="AR1747" s="3"/>
      <c r="AS1747" s="3"/>
      <c r="AT1747" s="3"/>
    </row>
    <row r="1748" spans="41:46" ht="13.5" customHeight="1">
      <c r="AO1748" s="4"/>
      <c r="AP1748" s="2"/>
      <c r="AQ1748" s="2"/>
      <c r="AR1748" s="3"/>
      <c r="AS1748" s="3"/>
      <c r="AT1748" s="3"/>
    </row>
    <row r="1749" spans="41:46" ht="13.5" customHeight="1">
      <c r="AO1749" s="4"/>
      <c r="AP1749" s="2"/>
      <c r="AQ1749" s="2"/>
      <c r="AR1749" s="3"/>
      <c r="AS1749" s="3"/>
      <c r="AT1749" s="3"/>
    </row>
    <row r="1750" spans="41:46" ht="13.5" customHeight="1">
      <c r="AO1750" s="4"/>
      <c r="AP1750" s="2"/>
      <c r="AQ1750" s="2"/>
      <c r="AR1750" s="3"/>
      <c r="AS1750" s="3"/>
      <c r="AT1750" s="3"/>
    </row>
    <row r="1751" spans="41:46" ht="13.5" customHeight="1">
      <c r="AO1751" s="4"/>
      <c r="AP1751" s="2"/>
      <c r="AQ1751" s="2"/>
      <c r="AR1751" s="3"/>
      <c r="AS1751" s="3"/>
      <c r="AT1751" s="3"/>
    </row>
    <row r="1752" spans="41:46" ht="13.5" customHeight="1">
      <c r="AO1752" s="4"/>
      <c r="AP1752" s="2"/>
      <c r="AQ1752" s="2"/>
      <c r="AR1752" s="3"/>
      <c r="AS1752" s="3"/>
      <c r="AT1752" s="3"/>
    </row>
    <row r="1753" spans="41:46" ht="13.5" customHeight="1">
      <c r="AO1753" s="4"/>
      <c r="AP1753" s="2"/>
      <c r="AQ1753" s="2"/>
      <c r="AR1753" s="3"/>
      <c r="AS1753" s="3"/>
      <c r="AT1753" s="3"/>
    </row>
    <row r="1754" spans="41:46" ht="13.5" customHeight="1">
      <c r="AO1754" s="4"/>
      <c r="AP1754" s="2"/>
      <c r="AQ1754" s="2"/>
      <c r="AR1754" s="3"/>
      <c r="AS1754" s="3"/>
      <c r="AT1754" s="3"/>
    </row>
    <row r="1755" spans="41:46" ht="13.5" customHeight="1">
      <c r="AO1755" s="4"/>
      <c r="AP1755" s="2"/>
      <c r="AQ1755" s="2"/>
      <c r="AR1755" s="3"/>
      <c r="AS1755" s="3"/>
      <c r="AT1755" s="3"/>
    </row>
    <row r="1756" spans="41:46" ht="13.5" customHeight="1">
      <c r="AO1756" s="4"/>
      <c r="AP1756" s="2"/>
      <c r="AQ1756" s="2"/>
      <c r="AR1756" s="3"/>
      <c r="AS1756" s="3"/>
      <c r="AT1756" s="3"/>
    </row>
    <row r="1757" spans="41:46" ht="13.5" customHeight="1">
      <c r="AO1757" s="4"/>
      <c r="AP1757" s="2"/>
      <c r="AQ1757" s="2"/>
      <c r="AR1757" s="3"/>
      <c r="AS1757" s="3"/>
      <c r="AT1757" s="3"/>
    </row>
    <row r="1758" spans="41:46" ht="13.5" customHeight="1">
      <c r="AO1758" s="4"/>
      <c r="AP1758" s="2"/>
      <c r="AQ1758" s="2"/>
      <c r="AR1758" s="3"/>
      <c r="AS1758" s="3"/>
      <c r="AT1758" s="3"/>
    </row>
    <row r="1759" spans="41:46" ht="13.5" customHeight="1">
      <c r="AO1759" s="4"/>
      <c r="AP1759" s="2"/>
      <c r="AQ1759" s="2"/>
      <c r="AR1759" s="3"/>
      <c r="AS1759" s="3"/>
      <c r="AT1759" s="3"/>
    </row>
    <row r="1760" spans="41:46" ht="13.5" customHeight="1">
      <c r="AO1760" s="4"/>
      <c r="AP1760" s="2"/>
      <c r="AQ1760" s="2"/>
      <c r="AR1760" s="3"/>
      <c r="AS1760" s="3"/>
      <c r="AT1760" s="3"/>
    </row>
    <row r="1761" spans="41:46" ht="13.5" customHeight="1">
      <c r="AO1761" s="4"/>
      <c r="AP1761" s="2"/>
      <c r="AQ1761" s="2"/>
      <c r="AR1761" s="3"/>
      <c r="AS1761" s="3"/>
      <c r="AT1761" s="3"/>
    </row>
    <row r="1762" spans="41:46" ht="13.5" customHeight="1">
      <c r="AO1762" s="4"/>
      <c r="AP1762" s="2"/>
      <c r="AQ1762" s="2"/>
      <c r="AR1762" s="3"/>
      <c r="AS1762" s="3"/>
      <c r="AT1762" s="3"/>
    </row>
    <row r="1763" spans="41:46" ht="13.5" customHeight="1">
      <c r="AO1763" s="4"/>
      <c r="AP1763" s="2"/>
      <c r="AQ1763" s="2"/>
      <c r="AR1763" s="3"/>
      <c r="AS1763" s="3"/>
      <c r="AT1763" s="3"/>
    </row>
    <row r="1764" spans="41:46" ht="13.5" customHeight="1">
      <c r="AO1764" s="4"/>
      <c r="AP1764" s="2"/>
      <c r="AQ1764" s="2"/>
      <c r="AR1764" s="3"/>
      <c r="AS1764" s="3"/>
      <c r="AT1764" s="3"/>
    </row>
    <row r="1765" spans="41:46" ht="13.5" customHeight="1">
      <c r="AO1765" s="4"/>
      <c r="AP1765" s="2"/>
      <c r="AQ1765" s="2"/>
      <c r="AR1765" s="3"/>
      <c r="AS1765" s="3"/>
      <c r="AT1765" s="3"/>
    </row>
    <row r="1766" spans="41:46" ht="13.5" customHeight="1">
      <c r="AO1766" s="4"/>
      <c r="AP1766" s="2"/>
      <c r="AQ1766" s="2"/>
      <c r="AR1766" s="3"/>
      <c r="AS1766" s="3"/>
      <c r="AT1766" s="3"/>
    </row>
    <row r="1767" spans="41:46" ht="13.5" customHeight="1">
      <c r="AO1767" s="4"/>
      <c r="AP1767" s="2"/>
      <c r="AQ1767" s="2"/>
      <c r="AR1767" s="3"/>
      <c r="AS1767" s="3"/>
      <c r="AT1767" s="3"/>
    </row>
    <row r="1768" spans="41:46" ht="13.5" customHeight="1">
      <c r="AO1768" s="4"/>
      <c r="AP1768" s="2"/>
      <c r="AQ1768" s="2"/>
      <c r="AR1768" s="3"/>
      <c r="AS1768" s="3"/>
      <c r="AT1768" s="3"/>
    </row>
    <row r="1769" spans="41:46" ht="13.5" customHeight="1">
      <c r="AO1769" s="4"/>
      <c r="AP1769" s="2"/>
      <c r="AQ1769" s="2"/>
      <c r="AR1769" s="3"/>
      <c r="AS1769" s="3"/>
      <c r="AT1769" s="3"/>
    </row>
    <row r="1770" spans="41:46" ht="13.5" customHeight="1">
      <c r="AO1770" s="4"/>
      <c r="AP1770" s="2"/>
      <c r="AQ1770" s="2"/>
      <c r="AR1770" s="3"/>
      <c r="AS1770" s="3"/>
      <c r="AT1770" s="3"/>
    </row>
    <row r="1771" spans="41:46" ht="13.5" customHeight="1">
      <c r="AO1771" s="4"/>
      <c r="AP1771" s="2"/>
      <c r="AQ1771" s="2"/>
      <c r="AR1771" s="3"/>
      <c r="AS1771" s="3"/>
      <c r="AT1771" s="3"/>
    </row>
    <row r="1772" spans="41:46" ht="13.5" customHeight="1">
      <c r="AO1772" s="4"/>
      <c r="AP1772" s="2"/>
      <c r="AQ1772" s="2"/>
      <c r="AR1772" s="3"/>
      <c r="AS1772" s="3"/>
      <c r="AT1772" s="3"/>
    </row>
    <row r="1773" spans="41:46" ht="13.5" customHeight="1">
      <c r="AO1773" s="4"/>
      <c r="AP1773" s="2"/>
      <c r="AQ1773" s="2"/>
      <c r="AR1773" s="3"/>
      <c r="AS1773" s="3"/>
      <c r="AT1773" s="3"/>
    </row>
    <row r="1774" spans="41:46" ht="13.5" customHeight="1">
      <c r="AO1774" s="4"/>
      <c r="AP1774" s="2"/>
      <c r="AQ1774" s="2"/>
      <c r="AR1774" s="3"/>
      <c r="AS1774" s="3"/>
      <c r="AT1774" s="3"/>
    </row>
    <row r="1775" spans="41:46" ht="13.5" customHeight="1">
      <c r="AO1775" s="4"/>
      <c r="AP1775" s="2"/>
      <c r="AQ1775" s="2"/>
      <c r="AR1775" s="3"/>
      <c r="AS1775" s="3"/>
      <c r="AT1775" s="3"/>
    </row>
    <row r="1776" spans="41:46" ht="13.5" customHeight="1">
      <c r="AO1776" s="4"/>
      <c r="AP1776" s="2"/>
      <c r="AQ1776" s="2"/>
      <c r="AR1776" s="3"/>
      <c r="AS1776" s="3"/>
      <c r="AT1776" s="3"/>
    </row>
    <row r="1777" spans="41:46" ht="13.5" customHeight="1">
      <c r="AO1777" s="4"/>
      <c r="AP1777" s="2"/>
      <c r="AQ1777" s="2"/>
      <c r="AR1777" s="3"/>
      <c r="AS1777" s="3"/>
      <c r="AT1777" s="3"/>
    </row>
    <row r="1778" spans="41:46" ht="13.5" customHeight="1">
      <c r="AO1778" s="4"/>
      <c r="AP1778" s="2"/>
      <c r="AQ1778" s="2"/>
      <c r="AR1778" s="3"/>
      <c r="AS1778" s="3"/>
      <c r="AT1778" s="3"/>
    </row>
    <row r="1779" spans="41:46" ht="13.5" customHeight="1">
      <c r="AO1779" s="4"/>
      <c r="AP1779" s="2"/>
      <c r="AQ1779" s="2"/>
      <c r="AR1779" s="3"/>
      <c r="AS1779" s="3"/>
      <c r="AT1779" s="3"/>
    </row>
    <row r="1780" spans="41:46" ht="13.5" customHeight="1">
      <c r="AO1780" s="4"/>
      <c r="AP1780" s="2"/>
      <c r="AQ1780" s="2"/>
      <c r="AR1780" s="3"/>
      <c r="AS1780" s="3"/>
      <c r="AT1780" s="3"/>
    </row>
    <row r="1781" spans="41:46" ht="13.5" customHeight="1">
      <c r="AO1781" s="4"/>
      <c r="AP1781" s="2"/>
      <c r="AQ1781" s="2"/>
      <c r="AR1781" s="3"/>
      <c r="AS1781" s="3"/>
      <c r="AT1781" s="3"/>
    </row>
    <row r="1782" spans="41:46" ht="13.5" customHeight="1">
      <c r="AO1782" s="4"/>
      <c r="AP1782" s="2"/>
      <c r="AQ1782" s="2"/>
      <c r="AR1782" s="3"/>
      <c r="AS1782" s="3"/>
      <c r="AT1782" s="3"/>
    </row>
    <row r="1783" spans="41:46" ht="13.5" customHeight="1">
      <c r="AO1783" s="4"/>
      <c r="AP1783" s="2"/>
      <c r="AQ1783" s="2"/>
      <c r="AR1783" s="3"/>
      <c r="AS1783" s="3"/>
      <c r="AT1783" s="3"/>
    </row>
    <row r="1784" spans="41:46" ht="13.5" customHeight="1">
      <c r="AO1784" s="4"/>
      <c r="AP1784" s="2"/>
      <c r="AQ1784" s="2"/>
      <c r="AR1784" s="3"/>
      <c r="AS1784" s="3"/>
      <c r="AT1784" s="3"/>
    </row>
    <row r="1785" spans="41:46" ht="13.5" customHeight="1">
      <c r="AO1785" s="4"/>
      <c r="AP1785" s="2"/>
      <c r="AQ1785" s="2"/>
      <c r="AR1785" s="3"/>
      <c r="AS1785" s="3"/>
      <c r="AT1785" s="3"/>
    </row>
    <row r="1786" spans="41:46" ht="13.5" customHeight="1">
      <c r="AO1786" s="4"/>
      <c r="AP1786" s="2"/>
      <c r="AQ1786" s="2"/>
      <c r="AR1786" s="3"/>
      <c r="AS1786" s="3"/>
      <c r="AT1786" s="3"/>
    </row>
    <row r="1787" spans="41:46" ht="13.5" customHeight="1">
      <c r="AO1787" s="4"/>
      <c r="AP1787" s="2"/>
      <c r="AQ1787" s="2"/>
      <c r="AR1787" s="3"/>
      <c r="AS1787" s="3"/>
      <c r="AT1787" s="3"/>
    </row>
    <row r="1788" spans="41:46" ht="13.5" customHeight="1">
      <c r="AO1788" s="4"/>
      <c r="AP1788" s="2"/>
      <c r="AQ1788" s="2"/>
      <c r="AR1788" s="3"/>
      <c r="AS1788" s="3"/>
      <c r="AT1788" s="3"/>
    </row>
    <row r="1789" spans="41:46" ht="13.5" customHeight="1">
      <c r="AO1789" s="4"/>
      <c r="AP1789" s="2"/>
      <c r="AQ1789" s="2"/>
      <c r="AR1789" s="3"/>
      <c r="AS1789" s="3"/>
      <c r="AT1789" s="3"/>
    </row>
    <row r="1790" spans="41:46" ht="13.5" customHeight="1">
      <c r="AO1790" s="4"/>
      <c r="AP1790" s="2"/>
      <c r="AQ1790" s="2"/>
      <c r="AR1790" s="3"/>
      <c r="AS1790" s="3"/>
      <c r="AT1790" s="3"/>
    </row>
    <row r="1791" spans="41:46" ht="13.5" customHeight="1">
      <c r="AO1791" s="4"/>
      <c r="AP1791" s="2"/>
      <c r="AQ1791" s="2"/>
      <c r="AR1791" s="3"/>
      <c r="AS1791" s="3"/>
      <c r="AT1791" s="3"/>
    </row>
    <row r="1792" spans="41:46" ht="13.5" customHeight="1">
      <c r="AO1792" s="4"/>
      <c r="AP1792" s="2"/>
      <c r="AQ1792" s="2"/>
      <c r="AR1792" s="3"/>
      <c r="AS1792" s="3"/>
      <c r="AT1792" s="3"/>
    </row>
    <row r="1793" spans="41:46" ht="13.5" customHeight="1">
      <c r="AO1793" s="4"/>
      <c r="AP1793" s="2"/>
      <c r="AQ1793" s="2"/>
      <c r="AR1793" s="3"/>
      <c r="AS1793" s="3"/>
      <c r="AT1793" s="3"/>
    </row>
    <row r="1794" spans="41:46" ht="13.5" customHeight="1">
      <c r="AO1794" s="4"/>
      <c r="AP1794" s="2"/>
      <c r="AQ1794" s="2"/>
      <c r="AR1794" s="3"/>
      <c r="AS1794" s="3"/>
      <c r="AT1794" s="3"/>
    </row>
    <row r="1795" spans="41:46" ht="13.5" customHeight="1">
      <c r="AO1795" s="4"/>
      <c r="AP1795" s="2"/>
      <c r="AQ1795" s="2"/>
      <c r="AR1795" s="3"/>
      <c r="AS1795" s="3"/>
      <c r="AT1795" s="3"/>
    </row>
    <row r="1796" spans="41:46" ht="13.5" customHeight="1">
      <c r="AO1796" s="4"/>
      <c r="AP1796" s="2"/>
      <c r="AQ1796" s="2"/>
      <c r="AR1796" s="3"/>
      <c r="AS1796" s="3"/>
      <c r="AT1796" s="3"/>
    </row>
    <row r="1797" spans="41:46" ht="13.5" customHeight="1">
      <c r="AO1797" s="4"/>
      <c r="AP1797" s="2"/>
      <c r="AQ1797" s="2"/>
      <c r="AR1797" s="3"/>
      <c r="AS1797" s="3"/>
      <c r="AT1797" s="3"/>
    </row>
    <row r="1798" spans="41:46" ht="13.5" customHeight="1">
      <c r="AO1798" s="4"/>
      <c r="AP1798" s="2"/>
      <c r="AQ1798" s="2"/>
      <c r="AR1798" s="3"/>
      <c r="AS1798" s="3"/>
      <c r="AT1798" s="3"/>
    </row>
    <row r="1799" spans="41:46" ht="13.5" customHeight="1">
      <c r="AO1799" s="4"/>
      <c r="AP1799" s="2"/>
      <c r="AQ1799" s="2"/>
      <c r="AR1799" s="3"/>
      <c r="AS1799" s="3"/>
      <c r="AT1799" s="3"/>
    </row>
    <row r="1800" spans="41:46" ht="13.5" customHeight="1">
      <c r="AO1800" s="4"/>
      <c r="AP1800" s="2"/>
      <c r="AQ1800" s="2"/>
      <c r="AR1800" s="3"/>
      <c r="AS1800" s="3"/>
      <c r="AT1800" s="3"/>
    </row>
    <row r="1801" spans="41:46" ht="13.5" customHeight="1">
      <c r="AO1801" s="4"/>
      <c r="AP1801" s="2"/>
      <c r="AQ1801" s="2"/>
      <c r="AR1801" s="3"/>
      <c r="AS1801" s="3"/>
      <c r="AT1801" s="3"/>
    </row>
    <row r="1802" spans="41:46" ht="13.5" customHeight="1">
      <c r="AO1802" s="4"/>
      <c r="AP1802" s="2"/>
      <c r="AQ1802" s="2"/>
      <c r="AR1802" s="3"/>
      <c r="AS1802" s="3"/>
      <c r="AT1802" s="3"/>
    </row>
    <row r="1803" spans="41:46" ht="13.5" customHeight="1">
      <c r="AO1803" s="4"/>
      <c r="AP1803" s="2"/>
      <c r="AQ1803" s="2"/>
      <c r="AR1803" s="3"/>
      <c r="AS1803" s="3"/>
      <c r="AT1803" s="3"/>
    </row>
    <row r="1804" spans="41:46" ht="13.5" customHeight="1">
      <c r="AO1804" s="4"/>
      <c r="AP1804" s="2"/>
      <c r="AQ1804" s="2"/>
      <c r="AR1804" s="3"/>
      <c r="AS1804" s="3"/>
      <c r="AT1804" s="3"/>
    </row>
    <row r="1805" spans="41:46" ht="13.5" customHeight="1">
      <c r="AO1805" s="4"/>
      <c r="AP1805" s="2"/>
      <c r="AQ1805" s="2"/>
      <c r="AR1805" s="3"/>
      <c r="AS1805" s="3"/>
      <c r="AT1805" s="3"/>
    </row>
    <row r="1806" spans="41:46" ht="13.5" customHeight="1">
      <c r="AO1806" s="4"/>
      <c r="AP1806" s="2"/>
      <c r="AQ1806" s="2"/>
      <c r="AR1806" s="3"/>
      <c r="AS1806" s="3"/>
      <c r="AT1806" s="3"/>
    </row>
    <row r="1807" spans="41:46" ht="13.5" customHeight="1">
      <c r="AO1807" s="4"/>
      <c r="AP1807" s="2"/>
      <c r="AQ1807" s="2"/>
      <c r="AR1807" s="3"/>
      <c r="AS1807" s="3"/>
      <c r="AT1807" s="3"/>
    </row>
    <row r="1808" spans="41:46" ht="13.5" customHeight="1">
      <c r="AO1808" s="4"/>
      <c r="AP1808" s="2"/>
      <c r="AQ1808" s="2"/>
      <c r="AR1808" s="3"/>
      <c r="AS1808" s="3"/>
      <c r="AT1808" s="3"/>
    </row>
    <row r="1809" spans="41:46" ht="13.5" customHeight="1">
      <c r="AO1809" s="4"/>
      <c r="AP1809" s="2"/>
      <c r="AQ1809" s="2"/>
      <c r="AR1809" s="3"/>
      <c r="AS1809" s="3"/>
      <c r="AT1809" s="3"/>
    </row>
    <row r="1810" spans="41:46" ht="13.5" customHeight="1">
      <c r="AO1810" s="4"/>
      <c r="AP1810" s="2"/>
      <c r="AQ1810" s="2"/>
      <c r="AR1810" s="3"/>
      <c r="AS1810" s="3"/>
      <c r="AT1810" s="3"/>
    </row>
    <row r="1811" spans="41:46" ht="13.5" customHeight="1">
      <c r="AO1811" s="4"/>
      <c r="AP1811" s="2"/>
      <c r="AQ1811" s="2"/>
      <c r="AR1811" s="3"/>
      <c r="AS1811" s="3"/>
      <c r="AT1811" s="3"/>
    </row>
    <row r="1812" spans="41:46" ht="13.5" customHeight="1">
      <c r="AO1812" s="4"/>
      <c r="AP1812" s="2"/>
      <c r="AQ1812" s="2"/>
      <c r="AR1812" s="3"/>
      <c r="AS1812" s="3"/>
      <c r="AT1812" s="3"/>
    </row>
    <row r="1813" spans="41:46" ht="13.5" customHeight="1">
      <c r="AO1813" s="4"/>
      <c r="AP1813" s="2"/>
      <c r="AQ1813" s="2"/>
      <c r="AR1813" s="3"/>
      <c r="AS1813" s="3"/>
      <c r="AT1813" s="3"/>
    </row>
    <row r="1814" spans="41:46" ht="13.5" customHeight="1">
      <c r="AO1814" s="4"/>
      <c r="AP1814" s="2"/>
      <c r="AQ1814" s="2"/>
      <c r="AR1814" s="3"/>
      <c r="AS1814" s="3"/>
      <c r="AT1814" s="3"/>
    </row>
    <row r="1815" spans="41:46" ht="13.5" customHeight="1">
      <c r="AO1815" s="4"/>
      <c r="AP1815" s="2"/>
      <c r="AQ1815" s="2"/>
      <c r="AR1815" s="3"/>
      <c r="AS1815" s="3"/>
      <c r="AT1815" s="3"/>
    </row>
    <row r="1816" spans="41:46" ht="13.5" customHeight="1">
      <c r="AO1816" s="4"/>
      <c r="AP1816" s="2"/>
      <c r="AQ1816" s="2"/>
      <c r="AR1816" s="3"/>
      <c r="AS1816" s="3"/>
      <c r="AT1816" s="3"/>
    </row>
    <row r="1817" spans="41:46" ht="13.5" customHeight="1">
      <c r="AO1817" s="4"/>
      <c r="AP1817" s="2"/>
      <c r="AQ1817" s="2"/>
      <c r="AR1817" s="3"/>
      <c r="AS1817" s="3"/>
      <c r="AT1817" s="3"/>
    </row>
    <row r="1818" spans="41:46" ht="13.5" customHeight="1">
      <c r="AO1818" s="4"/>
      <c r="AP1818" s="2"/>
      <c r="AQ1818" s="2"/>
      <c r="AR1818" s="3"/>
      <c r="AS1818" s="3"/>
      <c r="AT1818" s="3"/>
    </row>
    <row r="1819" spans="41:46" ht="13.5" customHeight="1">
      <c r="AO1819" s="4"/>
      <c r="AP1819" s="2"/>
      <c r="AQ1819" s="2"/>
      <c r="AR1819" s="3"/>
      <c r="AS1819" s="3"/>
      <c r="AT1819" s="3"/>
    </row>
    <row r="1820" spans="41:46" ht="13.5" customHeight="1">
      <c r="AO1820" s="4"/>
      <c r="AP1820" s="2"/>
      <c r="AQ1820" s="2"/>
      <c r="AR1820" s="3"/>
      <c r="AS1820" s="3"/>
      <c r="AT1820" s="3"/>
    </row>
    <row r="1821" spans="41:46" ht="13.5" customHeight="1">
      <c r="AO1821" s="4"/>
      <c r="AP1821" s="2"/>
      <c r="AQ1821" s="2"/>
      <c r="AR1821" s="3"/>
      <c r="AS1821" s="3"/>
      <c r="AT1821" s="3"/>
    </row>
    <row r="1822" spans="41:46" ht="13.5" customHeight="1">
      <c r="AO1822" s="4"/>
      <c r="AP1822" s="2"/>
      <c r="AQ1822" s="2"/>
      <c r="AR1822" s="3"/>
      <c r="AS1822" s="3"/>
      <c r="AT1822" s="3"/>
    </row>
    <row r="1823" spans="41:46" ht="13.5" customHeight="1">
      <c r="AO1823" s="4"/>
      <c r="AP1823" s="2"/>
      <c r="AQ1823" s="2"/>
      <c r="AR1823" s="3"/>
      <c r="AS1823" s="3"/>
      <c r="AT1823" s="3"/>
    </row>
    <row r="1824" spans="41:46" ht="13.5" customHeight="1">
      <c r="AO1824" s="4"/>
      <c r="AP1824" s="2"/>
      <c r="AQ1824" s="2"/>
      <c r="AR1824" s="3"/>
      <c r="AS1824" s="3"/>
      <c r="AT1824" s="3"/>
    </row>
    <row r="1825" spans="41:46" ht="13.5" customHeight="1">
      <c r="AO1825" s="4"/>
      <c r="AP1825" s="2"/>
      <c r="AQ1825" s="2"/>
      <c r="AR1825" s="3"/>
      <c r="AS1825" s="3"/>
      <c r="AT1825" s="3"/>
    </row>
    <row r="1826" spans="41:46" ht="13.5" customHeight="1">
      <c r="AO1826" s="4"/>
      <c r="AP1826" s="2"/>
      <c r="AQ1826" s="2"/>
      <c r="AR1826" s="3"/>
      <c r="AS1826" s="3"/>
      <c r="AT1826" s="3"/>
    </row>
    <row r="1827" spans="41:46" ht="13.5" customHeight="1">
      <c r="AO1827" s="4"/>
      <c r="AP1827" s="2"/>
      <c r="AQ1827" s="2"/>
      <c r="AR1827" s="3"/>
      <c r="AS1827" s="3"/>
      <c r="AT1827" s="3"/>
    </row>
    <row r="1828" spans="41:46" ht="13.5" customHeight="1">
      <c r="AO1828" s="4"/>
      <c r="AP1828" s="2"/>
      <c r="AQ1828" s="2"/>
      <c r="AR1828" s="3"/>
      <c r="AS1828" s="3"/>
      <c r="AT1828" s="3"/>
    </row>
    <row r="1829" spans="41:46" ht="13.5" customHeight="1">
      <c r="AO1829" s="4"/>
      <c r="AP1829" s="2"/>
      <c r="AQ1829" s="2"/>
      <c r="AR1829" s="3"/>
      <c r="AS1829" s="3"/>
      <c r="AT1829" s="3"/>
    </row>
    <row r="1830" spans="41:46" ht="13.5" customHeight="1">
      <c r="AO1830" s="4"/>
      <c r="AP1830" s="2"/>
      <c r="AQ1830" s="2"/>
      <c r="AR1830" s="3"/>
      <c r="AS1830" s="3"/>
      <c r="AT1830" s="3"/>
    </row>
    <row r="1831" spans="41:46" ht="13.5" customHeight="1">
      <c r="AO1831" s="4"/>
      <c r="AP1831" s="2"/>
      <c r="AQ1831" s="2"/>
      <c r="AR1831" s="3"/>
      <c r="AS1831" s="3"/>
      <c r="AT1831" s="3"/>
    </row>
    <row r="1832" spans="41:46" ht="13.5" customHeight="1">
      <c r="AO1832" s="4"/>
      <c r="AP1832" s="2"/>
      <c r="AQ1832" s="2"/>
      <c r="AR1832" s="3"/>
      <c r="AS1832" s="3"/>
      <c r="AT1832" s="3"/>
    </row>
    <row r="1833" spans="41:46" ht="13.5" customHeight="1">
      <c r="AO1833" s="4"/>
      <c r="AP1833" s="2"/>
      <c r="AQ1833" s="2"/>
      <c r="AR1833" s="3"/>
      <c r="AS1833" s="3"/>
      <c r="AT1833" s="3"/>
    </row>
    <row r="1834" spans="41:46" ht="13.5" customHeight="1">
      <c r="AO1834" s="4"/>
      <c r="AP1834" s="2"/>
      <c r="AQ1834" s="2"/>
      <c r="AR1834" s="3"/>
      <c r="AS1834" s="3"/>
      <c r="AT1834" s="3"/>
    </row>
    <row r="1835" spans="41:46" ht="13.5" customHeight="1">
      <c r="AO1835" s="4"/>
      <c r="AP1835" s="2"/>
      <c r="AQ1835" s="2"/>
      <c r="AR1835" s="3"/>
      <c r="AS1835" s="3"/>
      <c r="AT1835" s="3"/>
    </row>
    <row r="1836" spans="41:46" ht="13.5" customHeight="1">
      <c r="AO1836" s="4"/>
      <c r="AP1836" s="2"/>
      <c r="AQ1836" s="2"/>
      <c r="AR1836" s="3"/>
      <c r="AS1836" s="3"/>
      <c r="AT1836" s="3"/>
    </row>
    <row r="1837" spans="41:46" ht="13.5" customHeight="1">
      <c r="AO1837" s="4"/>
      <c r="AP1837" s="2"/>
      <c r="AQ1837" s="2"/>
      <c r="AR1837" s="3"/>
      <c r="AS1837" s="3"/>
      <c r="AT1837" s="3"/>
    </row>
    <row r="1838" spans="41:46" ht="13.5" customHeight="1">
      <c r="AO1838" s="4"/>
      <c r="AP1838" s="2"/>
      <c r="AQ1838" s="2"/>
      <c r="AR1838" s="3"/>
      <c r="AS1838" s="3"/>
      <c r="AT1838" s="3"/>
    </row>
    <row r="1839" spans="41:46" ht="13.5" customHeight="1">
      <c r="AO1839" s="4"/>
      <c r="AP1839" s="2"/>
      <c r="AQ1839" s="2"/>
      <c r="AR1839" s="3"/>
      <c r="AS1839" s="3"/>
      <c r="AT1839" s="3"/>
    </row>
    <row r="1840" spans="41:46" ht="13.5" customHeight="1">
      <c r="AO1840" s="4"/>
      <c r="AP1840" s="2"/>
      <c r="AQ1840" s="2"/>
      <c r="AR1840" s="3"/>
      <c r="AS1840" s="3"/>
      <c r="AT1840" s="3"/>
    </row>
    <row r="1841" spans="41:46" ht="13.5" customHeight="1">
      <c r="AO1841" s="4"/>
      <c r="AP1841" s="2"/>
      <c r="AQ1841" s="2"/>
      <c r="AR1841" s="3"/>
      <c r="AS1841" s="3"/>
      <c r="AT1841" s="3"/>
    </row>
    <row r="1842" spans="41:46" ht="13.5" customHeight="1">
      <c r="AO1842" s="4"/>
      <c r="AP1842" s="2"/>
      <c r="AQ1842" s="2"/>
      <c r="AR1842" s="3"/>
      <c r="AS1842" s="3"/>
      <c r="AT1842" s="3"/>
    </row>
    <row r="1843" spans="41:46" ht="13.5" customHeight="1">
      <c r="AO1843" s="4"/>
      <c r="AP1843" s="2"/>
      <c r="AQ1843" s="2"/>
      <c r="AR1843" s="3"/>
      <c r="AS1843" s="3"/>
      <c r="AT1843" s="3"/>
    </row>
    <row r="1844" spans="41:46" ht="13.5" customHeight="1">
      <c r="AO1844" s="4"/>
      <c r="AP1844" s="2"/>
      <c r="AQ1844" s="2"/>
      <c r="AR1844" s="3"/>
      <c r="AS1844" s="3"/>
      <c r="AT1844" s="3"/>
    </row>
    <row r="1845" spans="41:46" ht="13.5" customHeight="1">
      <c r="AO1845" s="4"/>
      <c r="AP1845" s="2"/>
      <c r="AQ1845" s="2"/>
      <c r="AR1845" s="3"/>
      <c r="AS1845" s="3"/>
      <c r="AT1845" s="3"/>
    </row>
    <row r="1846" spans="41:46" ht="13.5" customHeight="1">
      <c r="AO1846" s="4"/>
      <c r="AP1846" s="2"/>
      <c r="AQ1846" s="2"/>
      <c r="AR1846" s="3"/>
      <c r="AS1846" s="3"/>
      <c r="AT1846" s="3"/>
    </row>
    <row r="1847" spans="41:46" ht="13.5" customHeight="1">
      <c r="AO1847" s="4"/>
      <c r="AP1847" s="2"/>
      <c r="AQ1847" s="2"/>
      <c r="AR1847" s="3"/>
      <c r="AS1847" s="3"/>
      <c r="AT1847" s="3"/>
    </row>
    <row r="1848" spans="41:46" ht="13.5" customHeight="1">
      <c r="AO1848" s="4"/>
      <c r="AP1848" s="2"/>
      <c r="AQ1848" s="2"/>
      <c r="AR1848" s="3"/>
      <c r="AS1848" s="3"/>
      <c r="AT1848" s="3"/>
    </row>
    <row r="1849" spans="41:46" ht="13.5" customHeight="1">
      <c r="AO1849" s="4"/>
      <c r="AP1849" s="2"/>
      <c r="AQ1849" s="2"/>
      <c r="AR1849" s="3"/>
      <c r="AS1849" s="3"/>
      <c r="AT1849" s="3"/>
    </row>
    <row r="1850" spans="41:46" ht="13.5" customHeight="1">
      <c r="AO1850" s="4"/>
      <c r="AP1850" s="2"/>
      <c r="AQ1850" s="2"/>
      <c r="AR1850" s="3"/>
      <c r="AS1850" s="3"/>
      <c r="AT1850" s="3"/>
    </row>
    <row r="1851" spans="41:46" ht="13.5" customHeight="1">
      <c r="AO1851" s="4"/>
      <c r="AP1851" s="2"/>
      <c r="AQ1851" s="2"/>
      <c r="AR1851" s="3"/>
      <c r="AS1851" s="3"/>
      <c r="AT1851" s="3"/>
    </row>
    <row r="1852" spans="41:46" ht="13.5" customHeight="1">
      <c r="AO1852" s="4"/>
      <c r="AP1852" s="2"/>
      <c r="AQ1852" s="2"/>
      <c r="AR1852" s="3"/>
      <c r="AS1852" s="3"/>
      <c r="AT1852" s="3"/>
    </row>
    <row r="1853" spans="41:46" ht="13.5" customHeight="1">
      <c r="AO1853" s="4"/>
      <c r="AP1853" s="2"/>
      <c r="AQ1853" s="2"/>
      <c r="AR1853" s="3"/>
      <c r="AS1853" s="3"/>
      <c r="AT1853" s="3"/>
    </row>
    <row r="1854" spans="41:46" ht="13.5" customHeight="1">
      <c r="AO1854" s="4"/>
      <c r="AP1854" s="2"/>
      <c r="AQ1854" s="2"/>
      <c r="AR1854" s="3"/>
      <c r="AS1854" s="3"/>
      <c r="AT1854" s="3"/>
    </row>
    <row r="1855" spans="41:46" ht="13.5" customHeight="1">
      <c r="AO1855" s="4"/>
      <c r="AP1855" s="2"/>
      <c r="AQ1855" s="2"/>
      <c r="AR1855" s="3"/>
      <c r="AS1855" s="3"/>
      <c r="AT1855" s="3"/>
    </row>
    <row r="1856" spans="41:46" ht="13.5" customHeight="1">
      <c r="AO1856" s="4"/>
      <c r="AP1856" s="2"/>
      <c r="AQ1856" s="2"/>
      <c r="AR1856" s="3"/>
      <c r="AS1856" s="3"/>
      <c r="AT1856" s="3"/>
    </row>
    <row r="1857" spans="41:46" ht="13.5" customHeight="1">
      <c r="AO1857" s="4"/>
      <c r="AP1857" s="2"/>
      <c r="AQ1857" s="2"/>
      <c r="AR1857" s="3"/>
      <c r="AS1857" s="3"/>
      <c r="AT1857" s="3"/>
    </row>
    <row r="1858" spans="41:46" ht="13.5" customHeight="1">
      <c r="AO1858" s="4"/>
      <c r="AP1858" s="2"/>
      <c r="AQ1858" s="2"/>
      <c r="AR1858" s="3"/>
      <c r="AS1858" s="3"/>
      <c r="AT1858" s="3"/>
    </row>
    <row r="1859" spans="41:46" ht="13.5" customHeight="1">
      <c r="AO1859" s="4"/>
      <c r="AP1859" s="2"/>
      <c r="AQ1859" s="2"/>
      <c r="AR1859" s="3"/>
      <c r="AS1859" s="3"/>
      <c r="AT1859" s="3"/>
    </row>
    <row r="1860" spans="41:46" ht="13.5" customHeight="1">
      <c r="AO1860" s="4"/>
      <c r="AP1860" s="2"/>
      <c r="AQ1860" s="2"/>
      <c r="AR1860" s="3"/>
      <c r="AS1860" s="3"/>
      <c r="AT1860" s="3"/>
    </row>
    <row r="1861" spans="41:46" ht="13.5" customHeight="1">
      <c r="AO1861" s="4"/>
      <c r="AP1861" s="2"/>
      <c r="AQ1861" s="2"/>
      <c r="AR1861" s="3"/>
      <c r="AS1861" s="3"/>
      <c r="AT1861" s="3"/>
    </row>
    <row r="1862" spans="41:46" ht="13.5" customHeight="1">
      <c r="AO1862" s="4"/>
      <c r="AP1862" s="2"/>
      <c r="AQ1862" s="2"/>
      <c r="AR1862" s="3"/>
      <c r="AS1862" s="3"/>
      <c r="AT1862" s="3"/>
    </row>
    <row r="1863" spans="41:46" ht="13.5" customHeight="1">
      <c r="AO1863" s="4"/>
      <c r="AP1863" s="2"/>
      <c r="AQ1863" s="2"/>
      <c r="AR1863" s="3"/>
      <c r="AS1863" s="3"/>
      <c r="AT1863" s="3"/>
    </row>
    <row r="1864" spans="41:46" ht="13.5" customHeight="1">
      <c r="AO1864" s="4"/>
      <c r="AP1864" s="2"/>
      <c r="AQ1864" s="2"/>
      <c r="AR1864" s="3"/>
      <c r="AS1864" s="3"/>
      <c r="AT1864" s="3"/>
    </row>
    <row r="1865" spans="41:46" ht="13.5" customHeight="1">
      <c r="AO1865" s="4"/>
      <c r="AP1865" s="2"/>
      <c r="AQ1865" s="2"/>
      <c r="AR1865" s="3"/>
      <c r="AS1865" s="3"/>
      <c r="AT1865" s="3"/>
    </row>
    <row r="1866" spans="41:46" ht="13.5" customHeight="1">
      <c r="AO1866" s="4"/>
      <c r="AP1866" s="2"/>
      <c r="AQ1866" s="2"/>
      <c r="AR1866" s="3"/>
      <c r="AS1866" s="3"/>
      <c r="AT1866" s="3"/>
    </row>
    <row r="1867" spans="41:46" ht="13.5" customHeight="1">
      <c r="AO1867" s="4"/>
      <c r="AP1867" s="2"/>
      <c r="AQ1867" s="2"/>
      <c r="AR1867" s="3"/>
      <c r="AS1867" s="3"/>
      <c r="AT1867" s="3"/>
    </row>
    <row r="1868" spans="41:46" ht="13.5" customHeight="1">
      <c r="AO1868" s="4"/>
      <c r="AP1868" s="2"/>
      <c r="AQ1868" s="2"/>
      <c r="AR1868" s="3"/>
      <c r="AS1868" s="3"/>
      <c r="AT1868" s="3"/>
    </row>
    <row r="1869" spans="41:46" ht="13.5" customHeight="1">
      <c r="AO1869" s="4"/>
      <c r="AP1869" s="2"/>
      <c r="AQ1869" s="2"/>
      <c r="AR1869" s="3"/>
      <c r="AS1869" s="3"/>
      <c r="AT1869" s="3"/>
    </row>
    <row r="1870" spans="41:46" ht="13.5" customHeight="1">
      <c r="AO1870" s="4"/>
      <c r="AP1870" s="2"/>
      <c r="AQ1870" s="2"/>
      <c r="AR1870" s="3"/>
      <c r="AS1870" s="3"/>
      <c r="AT1870" s="3"/>
    </row>
    <row r="1871" spans="41:46" ht="13.5" customHeight="1">
      <c r="AO1871" s="4"/>
      <c r="AP1871" s="2"/>
      <c r="AQ1871" s="2"/>
      <c r="AR1871" s="3"/>
      <c r="AS1871" s="3"/>
      <c r="AT1871" s="3"/>
    </row>
    <row r="1872" spans="41:46" ht="13.5" customHeight="1">
      <c r="AO1872" s="4"/>
      <c r="AP1872" s="2"/>
      <c r="AQ1872" s="2"/>
      <c r="AR1872" s="3"/>
      <c r="AS1872" s="3"/>
      <c r="AT1872" s="3"/>
    </row>
    <row r="1873" spans="41:46" ht="13.5" customHeight="1">
      <c r="AO1873" s="4"/>
      <c r="AP1873" s="2"/>
      <c r="AQ1873" s="2"/>
      <c r="AR1873" s="3"/>
      <c r="AS1873" s="3"/>
      <c r="AT1873" s="3"/>
    </row>
    <row r="1874" spans="41:46" ht="13.5" customHeight="1">
      <c r="AO1874" s="4"/>
      <c r="AP1874" s="2"/>
      <c r="AQ1874" s="2"/>
      <c r="AR1874" s="3"/>
      <c r="AS1874" s="3"/>
      <c r="AT1874" s="3"/>
    </row>
    <row r="1875" spans="41:46" ht="13.5" customHeight="1">
      <c r="AO1875" s="4"/>
      <c r="AP1875" s="2"/>
      <c r="AQ1875" s="2"/>
      <c r="AR1875" s="3"/>
      <c r="AS1875" s="3"/>
      <c r="AT1875" s="3"/>
    </row>
    <row r="1876" spans="41:46" ht="13.5" customHeight="1">
      <c r="AO1876" s="4"/>
      <c r="AP1876" s="2"/>
      <c r="AQ1876" s="2"/>
      <c r="AR1876" s="3"/>
      <c r="AS1876" s="3"/>
      <c r="AT1876" s="3"/>
    </row>
    <row r="1877" spans="41:46" ht="13.5" customHeight="1">
      <c r="AO1877" s="4"/>
      <c r="AP1877" s="2"/>
      <c r="AQ1877" s="2"/>
      <c r="AR1877" s="3"/>
      <c r="AS1877" s="3"/>
      <c r="AT1877" s="3"/>
    </row>
    <row r="1878" spans="41:46" ht="13.5" customHeight="1">
      <c r="AO1878" s="4"/>
      <c r="AP1878" s="2"/>
      <c r="AQ1878" s="2"/>
      <c r="AR1878" s="3"/>
      <c r="AS1878" s="3"/>
      <c r="AT1878" s="3"/>
    </row>
    <row r="1879" spans="41:46" ht="13.5" customHeight="1">
      <c r="AO1879" s="4"/>
      <c r="AP1879" s="2"/>
      <c r="AQ1879" s="2"/>
      <c r="AR1879" s="3"/>
      <c r="AS1879" s="3"/>
      <c r="AT1879" s="3"/>
    </row>
    <row r="1880" spans="41:46" ht="13.5" customHeight="1">
      <c r="AO1880" s="4"/>
      <c r="AP1880" s="2"/>
      <c r="AQ1880" s="2"/>
      <c r="AR1880" s="3"/>
      <c r="AS1880" s="3"/>
      <c r="AT1880" s="3"/>
    </row>
    <row r="1881" spans="41:46" ht="13.5" customHeight="1">
      <c r="AO1881" s="4"/>
      <c r="AP1881" s="2"/>
      <c r="AQ1881" s="2"/>
      <c r="AR1881" s="3"/>
      <c r="AS1881" s="3"/>
      <c r="AT1881" s="3"/>
    </row>
    <row r="1882" spans="41:46" ht="13.5" customHeight="1">
      <c r="AO1882" s="4"/>
      <c r="AP1882" s="2"/>
      <c r="AQ1882" s="2"/>
      <c r="AR1882" s="3"/>
      <c r="AS1882" s="3"/>
      <c r="AT1882" s="3"/>
    </row>
    <row r="1883" spans="41:46" ht="13.5" customHeight="1">
      <c r="AO1883" s="4"/>
      <c r="AP1883" s="2"/>
      <c r="AQ1883" s="2"/>
      <c r="AR1883" s="3"/>
      <c r="AS1883" s="3"/>
      <c r="AT1883" s="3"/>
    </row>
    <row r="1884" spans="41:46" ht="13.5" customHeight="1">
      <c r="AO1884" s="4"/>
      <c r="AP1884" s="2"/>
      <c r="AQ1884" s="2"/>
      <c r="AR1884" s="3"/>
      <c r="AS1884" s="3"/>
      <c r="AT1884" s="3"/>
    </row>
    <row r="1885" spans="41:46" ht="13.5" customHeight="1">
      <c r="AO1885" s="4"/>
      <c r="AP1885" s="2"/>
      <c r="AQ1885" s="2"/>
      <c r="AR1885" s="3"/>
      <c r="AS1885" s="3"/>
      <c r="AT1885" s="3"/>
    </row>
    <row r="1886" spans="41:46" ht="13.5" customHeight="1">
      <c r="AO1886" s="4"/>
      <c r="AP1886" s="2"/>
      <c r="AQ1886" s="2"/>
      <c r="AR1886" s="3"/>
      <c r="AS1886" s="3"/>
      <c r="AT1886" s="3"/>
    </row>
    <row r="1887" spans="41:46" ht="13.5" customHeight="1">
      <c r="AO1887" s="4"/>
      <c r="AP1887" s="2"/>
      <c r="AQ1887" s="2"/>
      <c r="AR1887" s="3"/>
      <c r="AS1887" s="3"/>
      <c r="AT1887" s="3"/>
    </row>
    <row r="1888" spans="41:46" ht="13.5" customHeight="1">
      <c r="AO1888" s="4"/>
      <c r="AP1888" s="2"/>
      <c r="AQ1888" s="2"/>
      <c r="AR1888" s="3"/>
      <c r="AS1888" s="3"/>
      <c r="AT1888" s="3"/>
    </row>
    <row r="1889" spans="41:46" ht="13.5" customHeight="1">
      <c r="AO1889" s="4"/>
      <c r="AP1889" s="2"/>
      <c r="AQ1889" s="2"/>
      <c r="AR1889" s="3"/>
      <c r="AS1889" s="3"/>
      <c r="AT1889" s="3"/>
    </row>
    <row r="1890" spans="41:46" ht="13.5" customHeight="1">
      <c r="AO1890" s="4"/>
      <c r="AP1890" s="2"/>
      <c r="AQ1890" s="2"/>
      <c r="AR1890" s="3"/>
      <c r="AS1890" s="3"/>
      <c r="AT1890" s="3"/>
    </row>
    <row r="1891" spans="41:46" ht="13.5" customHeight="1">
      <c r="AO1891" s="4"/>
      <c r="AP1891" s="2"/>
      <c r="AQ1891" s="2"/>
      <c r="AR1891" s="3"/>
      <c r="AS1891" s="3"/>
      <c r="AT1891" s="3"/>
    </row>
    <row r="1892" spans="41:46" ht="13.5" customHeight="1">
      <c r="AO1892" s="4"/>
      <c r="AP1892" s="2"/>
      <c r="AQ1892" s="2"/>
      <c r="AR1892" s="3"/>
      <c r="AS1892" s="3"/>
      <c r="AT1892" s="3"/>
    </row>
    <row r="1893" spans="41:46" ht="13.5" customHeight="1">
      <c r="AO1893" s="4"/>
      <c r="AP1893" s="2"/>
      <c r="AQ1893" s="2"/>
      <c r="AR1893" s="3"/>
      <c r="AS1893" s="3"/>
      <c r="AT1893" s="3"/>
    </row>
    <row r="1894" spans="41:46" ht="13.5" customHeight="1">
      <c r="AO1894" s="4"/>
      <c r="AP1894" s="2"/>
      <c r="AQ1894" s="2"/>
      <c r="AR1894" s="3"/>
      <c r="AS1894" s="3"/>
      <c r="AT1894" s="3"/>
    </row>
    <row r="1895" spans="41:46" ht="13.5" customHeight="1">
      <c r="AO1895" s="4"/>
      <c r="AP1895" s="2"/>
      <c r="AQ1895" s="2"/>
      <c r="AR1895" s="3"/>
      <c r="AS1895" s="3"/>
      <c r="AT1895" s="3"/>
    </row>
    <row r="1896" spans="41:46" ht="13.5" customHeight="1">
      <c r="AO1896" s="4"/>
      <c r="AP1896" s="2"/>
      <c r="AQ1896" s="2"/>
      <c r="AR1896" s="3"/>
      <c r="AS1896" s="3"/>
      <c r="AT1896" s="3"/>
    </row>
    <row r="1897" spans="41:46" ht="13.5" customHeight="1">
      <c r="AO1897" s="4"/>
      <c r="AP1897" s="2"/>
      <c r="AQ1897" s="2"/>
      <c r="AR1897" s="3"/>
      <c r="AS1897" s="3"/>
      <c r="AT1897" s="3"/>
    </row>
    <row r="1898" spans="41:46" ht="13.5" customHeight="1">
      <c r="AO1898" s="4"/>
      <c r="AP1898" s="2"/>
      <c r="AQ1898" s="2"/>
      <c r="AR1898" s="3"/>
      <c r="AS1898" s="3"/>
      <c r="AT1898" s="3"/>
    </row>
    <row r="1899" spans="41:46" ht="13.5" customHeight="1">
      <c r="AO1899" s="4"/>
      <c r="AP1899" s="2"/>
      <c r="AQ1899" s="2"/>
      <c r="AR1899" s="3"/>
      <c r="AS1899" s="3"/>
      <c r="AT1899" s="3"/>
    </row>
    <row r="1900" spans="41:46" ht="13.5" customHeight="1">
      <c r="AO1900" s="4"/>
      <c r="AP1900" s="2"/>
      <c r="AQ1900" s="2"/>
      <c r="AR1900" s="3"/>
      <c r="AS1900" s="3"/>
      <c r="AT1900" s="3"/>
    </row>
    <row r="1901" spans="41:46" ht="13.5" customHeight="1">
      <c r="AO1901" s="4"/>
      <c r="AP1901" s="2"/>
      <c r="AQ1901" s="2"/>
      <c r="AR1901" s="3"/>
      <c r="AS1901" s="3"/>
      <c r="AT1901" s="3"/>
    </row>
    <row r="1902" spans="41:46" ht="13.5" customHeight="1">
      <c r="AO1902" s="4"/>
      <c r="AP1902" s="2"/>
      <c r="AQ1902" s="2"/>
      <c r="AR1902" s="3"/>
      <c r="AS1902" s="3"/>
      <c r="AT1902" s="3"/>
    </row>
    <row r="1903" spans="41:46" ht="13.5" customHeight="1">
      <c r="AO1903" s="4"/>
      <c r="AP1903" s="2"/>
      <c r="AQ1903" s="2"/>
      <c r="AR1903" s="3"/>
      <c r="AS1903" s="3"/>
      <c r="AT1903" s="3"/>
    </row>
    <row r="1904" spans="41:46" ht="13.5" customHeight="1">
      <c r="AO1904" s="4"/>
      <c r="AP1904" s="2"/>
      <c r="AQ1904" s="2"/>
      <c r="AR1904" s="3"/>
      <c r="AS1904" s="3"/>
      <c r="AT1904" s="3"/>
    </row>
    <row r="1905" spans="41:46" ht="13.5" customHeight="1">
      <c r="AO1905" s="4"/>
      <c r="AP1905" s="2"/>
      <c r="AQ1905" s="2"/>
      <c r="AR1905" s="3"/>
      <c r="AS1905" s="3"/>
      <c r="AT1905" s="3"/>
    </row>
    <row r="1906" spans="41:46" ht="13.5" customHeight="1">
      <c r="AO1906" s="4"/>
      <c r="AP1906" s="2"/>
      <c r="AQ1906" s="2"/>
      <c r="AR1906" s="3"/>
      <c r="AS1906" s="3"/>
      <c r="AT1906" s="3"/>
    </row>
    <row r="1907" spans="41:46" ht="13.5" customHeight="1">
      <c r="AO1907" s="4"/>
      <c r="AP1907" s="2"/>
      <c r="AQ1907" s="2"/>
      <c r="AR1907" s="3"/>
      <c r="AS1907" s="3"/>
      <c r="AT1907" s="3"/>
    </row>
    <row r="1908" spans="41:46" ht="13.5" customHeight="1">
      <c r="AO1908" s="4"/>
      <c r="AP1908" s="2"/>
      <c r="AQ1908" s="2"/>
      <c r="AR1908" s="3"/>
      <c r="AS1908" s="3"/>
      <c r="AT1908" s="3"/>
    </row>
    <row r="1909" spans="41:46" ht="13.5" customHeight="1">
      <c r="AO1909" s="4"/>
      <c r="AP1909" s="2"/>
      <c r="AQ1909" s="2"/>
      <c r="AR1909" s="3"/>
      <c r="AS1909" s="3"/>
      <c r="AT1909" s="3"/>
    </row>
    <row r="1910" spans="41:46" ht="13.5" customHeight="1">
      <c r="AO1910" s="4"/>
      <c r="AP1910" s="2"/>
      <c r="AQ1910" s="2"/>
      <c r="AR1910" s="3"/>
      <c r="AS1910" s="3"/>
      <c r="AT1910" s="3"/>
    </row>
    <row r="1911" spans="41:46" ht="13.5" customHeight="1">
      <c r="AO1911" s="4"/>
      <c r="AP1911" s="2"/>
      <c r="AQ1911" s="2"/>
      <c r="AR1911" s="3"/>
      <c r="AS1911" s="3"/>
      <c r="AT1911" s="3"/>
    </row>
    <row r="1912" spans="41:46" ht="13.5" customHeight="1">
      <c r="AO1912" s="4"/>
      <c r="AP1912" s="2"/>
      <c r="AQ1912" s="2"/>
      <c r="AR1912" s="3"/>
      <c r="AS1912" s="3"/>
      <c r="AT1912" s="3"/>
    </row>
    <row r="1913" spans="41:46" ht="13.5" customHeight="1">
      <c r="AO1913" s="4"/>
      <c r="AP1913" s="2"/>
      <c r="AQ1913" s="2"/>
      <c r="AR1913" s="3"/>
      <c r="AS1913" s="3"/>
      <c r="AT1913" s="3"/>
    </row>
    <row r="1914" spans="41:46" ht="13.5" customHeight="1">
      <c r="AO1914" s="4"/>
      <c r="AP1914" s="2"/>
      <c r="AQ1914" s="2"/>
      <c r="AR1914" s="3"/>
      <c r="AS1914" s="3"/>
      <c r="AT1914" s="3"/>
    </row>
    <row r="1915" spans="41:46" ht="13.5" customHeight="1">
      <c r="AO1915" s="4"/>
      <c r="AP1915" s="2"/>
      <c r="AQ1915" s="2"/>
      <c r="AR1915" s="3"/>
      <c r="AS1915" s="3"/>
      <c r="AT1915" s="3"/>
    </row>
    <row r="1916" spans="41:46" ht="13.5" customHeight="1">
      <c r="AO1916" s="4"/>
      <c r="AP1916" s="2"/>
      <c r="AQ1916" s="2"/>
      <c r="AR1916" s="3"/>
      <c r="AS1916" s="3"/>
      <c r="AT1916" s="3"/>
    </row>
    <row r="1917" spans="41:46" ht="13.5" customHeight="1">
      <c r="AO1917" s="4"/>
      <c r="AP1917" s="2"/>
      <c r="AQ1917" s="2"/>
      <c r="AR1917" s="3"/>
      <c r="AS1917" s="3"/>
      <c r="AT1917" s="3"/>
    </row>
    <row r="1918" spans="41:46" ht="13.5" customHeight="1">
      <c r="AO1918" s="4"/>
      <c r="AP1918" s="2"/>
      <c r="AQ1918" s="2"/>
      <c r="AR1918" s="3"/>
      <c r="AS1918" s="3"/>
      <c r="AT1918" s="3"/>
    </row>
    <row r="1919" spans="41:46" ht="13.5" customHeight="1">
      <c r="AO1919" s="4"/>
      <c r="AP1919" s="2"/>
      <c r="AQ1919" s="2"/>
      <c r="AR1919" s="3"/>
      <c r="AS1919" s="3"/>
      <c r="AT1919" s="3"/>
    </row>
    <row r="1920" spans="41:46" ht="13.5" customHeight="1">
      <c r="AO1920" s="4"/>
      <c r="AP1920" s="2"/>
      <c r="AQ1920" s="2"/>
      <c r="AR1920" s="3"/>
      <c r="AS1920" s="3"/>
      <c r="AT1920" s="3"/>
    </row>
    <row r="1921" spans="41:46" ht="13.5" customHeight="1">
      <c r="AO1921" s="4"/>
      <c r="AP1921" s="2"/>
      <c r="AQ1921" s="2"/>
      <c r="AR1921" s="3"/>
      <c r="AS1921" s="3"/>
      <c r="AT1921" s="3"/>
    </row>
    <row r="1922" spans="41:46" ht="13.5" customHeight="1">
      <c r="AO1922" s="4"/>
      <c r="AP1922" s="2"/>
      <c r="AQ1922" s="2"/>
      <c r="AR1922" s="3"/>
      <c r="AS1922" s="3"/>
      <c r="AT1922" s="3"/>
    </row>
    <row r="1923" spans="41:46" ht="13.5" customHeight="1">
      <c r="AO1923" s="4"/>
      <c r="AP1923" s="2"/>
      <c r="AQ1923" s="2"/>
      <c r="AR1923" s="3"/>
      <c r="AS1923" s="3"/>
      <c r="AT1923" s="3"/>
    </row>
    <row r="1924" spans="41:46" ht="13.5" customHeight="1">
      <c r="AO1924" s="4"/>
      <c r="AP1924" s="2"/>
      <c r="AQ1924" s="2"/>
      <c r="AR1924" s="3"/>
      <c r="AS1924" s="3"/>
      <c r="AT1924" s="3"/>
    </row>
    <row r="1925" spans="41:46" ht="13.5" customHeight="1">
      <c r="AO1925" s="4"/>
      <c r="AP1925" s="2"/>
      <c r="AQ1925" s="2"/>
      <c r="AR1925" s="3"/>
      <c r="AS1925" s="3"/>
      <c r="AT1925" s="3"/>
    </row>
    <row r="1926" spans="41:46" ht="13.5" customHeight="1">
      <c r="AO1926" s="4"/>
      <c r="AP1926" s="2"/>
      <c r="AQ1926" s="2"/>
      <c r="AR1926" s="3"/>
      <c r="AS1926" s="3"/>
      <c r="AT1926" s="3"/>
    </row>
    <row r="1927" spans="41:46" ht="13.5" customHeight="1">
      <c r="AO1927" s="4"/>
      <c r="AP1927" s="2"/>
      <c r="AQ1927" s="2"/>
      <c r="AR1927" s="3"/>
      <c r="AS1927" s="3"/>
      <c r="AT1927" s="3"/>
    </row>
    <row r="1928" spans="41:46" ht="13.5" customHeight="1">
      <c r="AO1928" s="4"/>
      <c r="AP1928" s="2"/>
      <c r="AQ1928" s="2"/>
      <c r="AR1928" s="3"/>
      <c r="AS1928" s="3"/>
      <c r="AT1928" s="3"/>
    </row>
    <row r="1929" spans="41:46" ht="13.5" customHeight="1">
      <c r="AO1929" s="4"/>
      <c r="AP1929" s="2"/>
      <c r="AQ1929" s="2"/>
      <c r="AR1929" s="3"/>
      <c r="AS1929" s="3"/>
      <c r="AT1929" s="3"/>
    </row>
    <row r="1930" spans="41:46" ht="13.5" customHeight="1">
      <c r="AO1930" s="4"/>
      <c r="AP1930" s="2"/>
      <c r="AQ1930" s="2"/>
      <c r="AR1930" s="3"/>
      <c r="AS1930" s="3"/>
      <c r="AT1930" s="3"/>
    </row>
    <row r="1931" spans="41:46" ht="13.5" customHeight="1">
      <c r="AO1931" s="4"/>
      <c r="AP1931" s="2"/>
      <c r="AQ1931" s="2"/>
      <c r="AR1931" s="3"/>
      <c r="AS1931" s="3"/>
      <c r="AT1931" s="3"/>
    </row>
    <row r="1932" spans="41:46" ht="13.5" customHeight="1">
      <c r="AO1932" s="4"/>
      <c r="AP1932" s="2"/>
      <c r="AQ1932" s="2"/>
      <c r="AR1932" s="3"/>
      <c r="AS1932" s="3"/>
      <c r="AT1932" s="3"/>
    </row>
    <row r="1933" spans="41:46" ht="13.5" customHeight="1">
      <c r="AO1933" s="4"/>
      <c r="AP1933" s="2"/>
      <c r="AQ1933" s="2"/>
      <c r="AR1933" s="3"/>
      <c r="AS1933" s="3"/>
      <c r="AT1933" s="3"/>
    </row>
    <row r="1934" spans="41:46" ht="13.5" customHeight="1">
      <c r="AO1934" s="4"/>
      <c r="AP1934" s="2"/>
      <c r="AQ1934" s="2"/>
      <c r="AR1934" s="3"/>
      <c r="AS1934" s="3"/>
      <c r="AT1934" s="3"/>
    </row>
    <row r="1935" spans="41:46" ht="13.5" customHeight="1">
      <c r="AO1935" s="4"/>
      <c r="AP1935" s="2"/>
      <c r="AQ1935" s="2"/>
      <c r="AR1935" s="3"/>
      <c r="AS1935" s="3"/>
      <c r="AT1935" s="3"/>
    </row>
    <row r="1936" spans="41:46" ht="13.5" customHeight="1">
      <c r="AO1936" s="4"/>
      <c r="AP1936" s="2"/>
      <c r="AQ1936" s="2"/>
      <c r="AR1936" s="3"/>
      <c r="AS1936" s="3"/>
      <c r="AT1936" s="3"/>
    </row>
    <row r="1937" spans="41:46" ht="13.5" customHeight="1">
      <c r="AO1937" s="4"/>
      <c r="AP1937" s="2"/>
      <c r="AQ1937" s="2"/>
      <c r="AR1937" s="3"/>
      <c r="AS1937" s="3"/>
      <c r="AT1937" s="3"/>
    </row>
    <row r="1938" spans="41:46" ht="13.5" customHeight="1">
      <c r="AO1938" s="4"/>
      <c r="AP1938" s="2"/>
      <c r="AQ1938" s="2"/>
      <c r="AR1938" s="3"/>
      <c r="AS1938" s="3"/>
      <c r="AT1938" s="3"/>
    </row>
    <row r="1939" spans="41:46" ht="13.5" customHeight="1">
      <c r="AO1939" s="4"/>
      <c r="AP1939" s="2"/>
      <c r="AQ1939" s="2"/>
      <c r="AR1939" s="3"/>
      <c r="AS1939" s="3"/>
      <c r="AT1939" s="3"/>
    </row>
    <row r="1940" spans="41:46" ht="13.5" customHeight="1">
      <c r="AO1940" s="4"/>
      <c r="AP1940" s="2"/>
      <c r="AQ1940" s="2"/>
      <c r="AR1940" s="3"/>
      <c r="AS1940" s="3"/>
      <c r="AT1940" s="3"/>
    </row>
    <row r="1941" spans="41:46" ht="13.5" customHeight="1">
      <c r="AO1941" s="4"/>
      <c r="AP1941" s="2"/>
      <c r="AQ1941" s="2"/>
      <c r="AR1941" s="3"/>
      <c r="AS1941" s="3"/>
      <c r="AT1941" s="3"/>
    </row>
    <row r="1942" spans="41:46" ht="13.5" customHeight="1">
      <c r="AO1942" s="4"/>
      <c r="AP1942" s="2"/>
      <c r="AQ1942" s="2"/>
      <c r="AR1942" s="3"/>
      <c r="AS1942" s="3"/>
      <c r="AT1942" s="3"/>
    </row>
    <row r="1943" spans="41:46" ht="13.5" customHeight="1">
      <c r="AO1943" s="4"/>
      <c r="AP1943" s="2"/>
      <c r="AQ1943" s="2"/>
      <c r="AR1943" s="3"/>
      <c r="AS1943" s="3"/>
      <c r="AT1943" s="3"/>
    </row>
    <row r="1944" spans="41:46" ht="13.5" customHeight="1">
      <c r="AO1944" s="4"/>
      <c r="AP1944" s="2"/>
      <c r="AQ1944" s="2"/>
      <c r="AR1944" s="3"/>
      <c r="AS1944" s="3"/>
      <c r="AT1944" s="3"/>
    </row>
    <row r="1945" spans="41:46" ht="13.5" customHeight="1">
      <c r="AO1945" s="4"/>
      <c r="AP1945" s="2"/>
      <c r="AQ1945" s="2"/>
      <c r="AR1945" s="3"/>
      <c r="AS1945" s="3"/>
      <c r="AT1945" s="3"/>
    </row>
    <row r="1946" spans="41:46" ht="13.5" customHeight="1">
      <c r="AO1946" s="4"/>
      <c r="AP1946" s="2"/>
      <c r="AQ1946" s="2"/>
      <c r="AR1946" s="3"/>
      <c r="AS1946" s="3"/>
      <c r="AT1946" s="3"/>
    </row>
    <row r="1947" spans="41:46" ht="13.5" customHeight="1">
      <c r="AO1947" s="4"/>
      <c r="AP1947" s="2"/>
      <c r="AQ1947" s="2"/>
      <c r="AR1947" s="3"/>
      <c r="AS1947" s="3"/>
      <c r="AT1947" s="3"/>
    </row>
    <row r="1948" spans="41:46" ht="13.5" customHeight="1">
      <c r="AO1948" s="4"/>
      <c r="AP1948" s="2"/>
      <c r="AQ1948" s="2"/>
      <c r="AR1948" s="3"/>
      <c r="AS1948" s="3"/>
      <c r="AT1948" s="3"/>
    </row>
    <row r="1949" spans="41:46" ht="13.5" customHeight="1">
      <c r="AO1949" s="4"/>
      <c r="AP1949" s="2"/>
      <c r="AQ1949" s="2"/>
      <c r="AR1949" s="3"/>
      <c r="AS1949" s="3"/>
      <c r="AT1949" s="3"/>
    </row>
    <row r="1950" spans="41:46" ht="13.5" customHeight="1">
      <c r="AO1950" s="4"/>
      <c r="AP1950" s="2"/>
      <c r="AQ1950" s="2"/>
      <c r="AR1950" s="3"/>
      <c r="AS1950" s="3"/>
      <c r="AT1950" s="3"/>
    </row>
    <row r="1951" spans="41:46" ht="13.5" customHeight="1">
      <c r="AO1951" s="4"/>
      <c r="AP1951" s="2"/>
      <c r="AQ1951" s="2"/>
      <c r="AR1951" s="3"/>
      <c r="AS1951" s="3"/>
      <c r="AT1951" s="3"/>
    </row>
    <row r="1952" spans="41:46" ht="13.5" customHeight="1">
      <c r="AO1952" s="4"/>
      <c r="AP1952" s="2"/>
      <c r="AQ1952" s="2"/>
      <c r="AR1952" s="3"/>
      <c r="AS1952" s="3"/>
      <c r="AT1952" s="3"/>
    </row>
    <row r="1953" spans="41:46" ht="13.5" customHeight="1">
      <c r="AO1953" s="4"/>
      <c r="AP1953" s="2"/>
      <c r="AQ1953" s="2"/>
      <c r="AR1953" s="3"/>
      <c r="AS1953" s="3"/>
      <c r="AT1953" s="3"/>
    </row>
    <row r="1954" spans="41:46" ht="13.5" customHeight="1">
      <c r="AO1954" s="4"/>
      <c r="AP1954" s="2"/>
      <c r="AQ1954" s="2"/>
      <c r="AR1954" s="3"/>
      <c r="AS1954" s="3"/>
      <c r="AT1954" s="3"/>
    </row>
    <row r="1955" spans="41:46" ht="13.5" customHeight="1">
      <c r="AO1955" s="4"/>
      <c r="AP1955" s="2"/>
      <c r="AQ1955" s="2"/>
      <c r="AR1955" s="3"/>
      <c r="AS1955" s="3"/>
      <c r="AT1955" s="3"/>
    </row>
    <row r="1956" spans="41:46" ht="13.5" customHeight="1">
      <c r="AO1956" s="4"/>
      <c r="AP1956" s="2"/>
      <c r="AQ1956" s="2"/>
      <c r="AR1956" s="3"/>
      <c r="AS1956" s="3"/>
      <c r="AT1956" s="3"/>
    </row>
    <row r="1957" spans="41:46" ht="13.5" customHeight="1">
      <c r="AO1957" s="4"/>
      <c r="AP1957" s="2"/>
      <c r="AQ1957" s="2"/>
      <c r="AR1957" s="3"/>
      <c r="AS1957" s="3"/>
      <c r="AT1957" s="3"/>
    </row>
    <row r="1958" spans="41:46" ht="13.5" customHeight="1">
      <c r="AO1958" s="4"/>
      <c r="AP1958" s="2"/>
      <c r="AQ1958" s="2"/>
      <c r="AR1958" s="3"/>
      <c r="AS1958" s="3"/>
      <c r="AT1958" s="3"/>
    </row>
    <row r="1959" spans="41:46" ht="13.5" customHeight="1">
      <c r="AO1959" s="4"/>
      <c r="AP1959" s="2"/>
      <c r="AQ1959" s="2"/>
      <c r="AR1959" s="3"/>
      <c r="AS1959" s="3"/>
      <c r="AT1959" s="3"/>
    </row>
    <row r="1960" spans="41:46" ht="13.5" customHeight="1">
      <c r="AO1960" s="4"/>
      <c r="AP1960" s="2"/>
      <c r="AQ1960" s="2"/>
      <c r="AR1960" s="3"/>
      <c r="AS1960" s="3"/>
      <c r="AT1960" s="3"/>
    </row>
    <row r="1961" spans="41:46" ht="13.5" customHeight="1">
      <c r="AO1961" s="4"/>
      <c r="AP1961" s="2"/>
      <c r="AQ1961" s="2"/>
      <c r="AR1961" s="3"/>
      <c r="AS1961" s="3"/>
      <c r="AT1961" s="3"/>
    </row>
    <row r="1962" spans="41:46" ht="13.5" customHeight="1">
      <c r="AO1962" s="4"/>
      <c r="AP1962" s="2"/>
      <c r="AQ1962" s="2"/>
      <c r="AR1962" s="3"/>
      <c r="AS1962" s="3"/>
      <c r="AT1962" s="3"/>
    </row>
    <row r="1963" spans="41:46" ht="13.5" customHeight="1">
      <c r="AO1963" s="4"/>
      <c r="AP1963" s="2"/>
      <c r="AQ1963" s="2"/>
      <c r="AR1963" s="3"/>
      <c r="AS1963" s="3"/>
      <c r="AT1963" s="3"/>
    </row>
    <row r="1964" spans="41:46" ht="13.5" customHeight="1">
      <c r="AO1964" s="4"/>
      <c r="AP1964" s="2"/>
      <c r="AQ1964" s="2"/>
      <c r="AR1964" s="3"/>
      <c r="AS1964" s="3"/>
      <c r="AT1964" s="3"/>
    </row>
    <row r="1965" spans="41:46" ht="13.5" customHeight="1">
      <c r="AO1965" s="4"/>
      <c r="AP1965" s="2"/>
      <c r="AQ1965" s="2"/>
      <c r="AR1965" s="3"/>
      <c r="AS1965" s="3"/>
      <c r="AT1965" s="3"/>
    </row>
    <row r="1966" spans="41:46" ht="13.5" customHeight="1">
      <c r="AO1966" s="4"/>
      <c r="AP1966" s="2"/>
      <c r="AQ1966" s="2"/>
      <c r="AR1966" s="3"/>
      <c r="AS1966" s="3"/>
      <c r="AT1966" s="3"/>
    </row>
    <row r="1967" spans="41:46" ht="13.5" customHeight="1">
      <c r="AO1967" s="4"/>
      <c r="AP1967" s="2"/>
      <c r="AQ1967" s="2"/>
      <c r="AR1967" s="3"/>
      <c r="AS1967" s="3"/>
      <c r="AT1967" s="3"/>
    </row>
    <row r="1968" spans="41:46" ht="13.5" customHeight="1">
      <c r="AO1968" s="4"/>
      <c r="AP1968" s="2"/>
      <c r="AQ1968" s="2"/>
      <c r="AR1968" s="3"/>
      <c r="AS1968" s="3"/>
      <c r="AT1968" s="3"/>
    </row>
    <row r="1969" spans="41:46" ht="13.5" customHeight="1">
      <c r="AO1969" s="4"/>
      <c r="AP1969" s="2"/>
      <c r="AQ1969" s="2"/>
      <c r="AR1969" s="3"/>
      <c r="AS1969" s="3"/>
      <c r="AT1969" s="3"/>
    </row>
    <row r="1970" spans="41:46" ht="13.5" customHeight="1">
      <c r="AO1970" s="4"/>
      <c r="AP1970" s="2"/>
      <c r="AQ1970" s="2"/>
      <c r="AR1970" s="3"/>
      <c r="AS1970" s="3"/>
      <c r="AT1970" s="3"/>
    </row>
    <row r="1971" spans="41:46" ht="13.5" customHeight="1">
      <c r="AO1971" s="4"/>
      <c r="AP1971" s="2"/>
      <c r="AQ1971" s="2"/>
      <c r="AR1971" s="3"/>
      <c r="AS1971" s="3"/>
      <c r="AT1971" s="3"/>
    </row>
    <row r="1972" spans="41:46" ht="13.5" customHeight="1">
      <c r="AO1972" s="4"/>
      <c r="AP1972" s="2"/>
      <c r="AQ1972" s="2"/>
      <c r="AR1972" s="3"/>
      <c r="AS1972" s="3"/>
      <c r="AT1972" s="3"/>
    </row>
    <row r="1973" spans="41:46" ht="13.5" customHeight="1">
      <c r="AO1973" s="4"/>
      <c r="AP1973" s="2"/>
      <c r="AQ1973" s="2"/>
      <c r="AR1973" s="3"/>
      <c r="AS1973" s="3"/>
      <c r="AT1973" s="3"/>
    </row>
    <row r="1974" spans="41:46" ht="13.5" customHeight="1">
      <c r="AO1974" s="4"/>
      <c r="AP1974" s="2"/>
      <c r="AQ1974" s="2"/>
      <c r="AR1974" s="3"/>
      <c r="AS1974" s="3"/>
      <c r="AT1974" s="3"/>
    </row>
    <row r="1975" spans="41:46" ht="13.5" customHeight="1">
      <c r="AO1975" s="4"/>
      <c r="AP1975" s="2"/>
      <c r="AQ1975" s="2"/>
      <c r="AR1975" s="3"/>
      <c r="AS1975" s="3"/>
      <c r="AT1975" s="3"/>
    </row>
    <row r="1976" spans="41:46" ht="13.5" customHeight="1">
      <c r="AO1976" s="4"/>
      <c r="AP1976" s="2"/>
      <c r="AQ1976" s="2"/>
      <c r="AR1976" s="3"/>
      <c r="AS1976" s="3"/>
      <c r="AT1976" s="3"/>
    </row>
    <row r="1977" spans="41:46" ht="13.5" customHeight="1">
      <c r="AO1977" s="4"/>
      <c r="AP1977" s="2"/>
      <c r="AQ1977" s="2"/>
      <c r="AR1977" s="3"/>
      <c r="AS1977" s="3"/>
      <c r="AT1977" s="3"/>
    </row>
    <row r="1978" spans="41:46" ht="13.5" customHeight="1">
      <c r="AO1978" s="4"/>
      <c r="AP1978" s="2"/>
      <c r="AQ1978" s="2"/>
      <c r="AR1978" s="3"/>
      <c r="AS1978" s="3"/>
      <c r="AT1978" s="3"/>
    </row>
    <row r="1979" spans="41:46" ht="13.5" customHeight="1">
      <c r="AO1979" s="4"/>
      <c r="AP1979" s="2"/>
      <c r="AQ1979" s="2"/>
      <c r="AR1979" s="3"/>
      <c r="AS1979" s="3"/>
      <c r="AT1979" s="3"/>
    </row>
    <row r="1980" spans="41:46" ht="13.5" customHeight="1">
      <c r="AO1980" s="4"/>
      <c r="AP1980" s="2"/>
      <c r="AQ1980" s="2"/>
      <c r="AR1980" s="3"/>
      <c r="AS1980" s="3"/>
      <c r="AT1980" s="3"/>
    </row>
    <row r="1981" spans="41:46" ht="13.5" customHeight="1">
      <c r="AO1981" s="4"/>
      <c r="AP1981" s="2"/>
      <c r="AQ1981" s="2"/>
      <c r="AR1981" s="3"/>
      <c r="AS1981" s="3"/>
      <c r="AT1981" s="3"/>
    </row>
    <row r="1982" spans="41:46" ht="13.5" customHeight="1">
      <c r="AO1982" s="4"/>
      <c r="AP1982" s="2"/>
      <c r="AQ1982" s="2"/>
      <c r="AR1982" s="3"/>
      <c r="AS1982" s="3"/>
      <c r="AT1982" s="3"/>
    </row>
    <row r="1983" spans="41:46" ht="13.5" customHeight="1">
      <c r="AO1983" s="4"/>
      <c r="AP1983" s="2"/>
      <c r="AQ1983" s="2"/>
      <c r="AR1983" s="3"/>
      <c r="AS1983" s="3"/>
      <c r="AT1983" s="3"/>
    </row>
    <row r="1984" spans="41:46" ht="13.5" customHeight="1">
      <c r="AO1984" s="4"/>
      <c r="AP1984" s="2"/>
      <c r="AQ1984" s="2"/>
      <c r="AR1984" s="3"/>
      <c r="AS1984" s="3"/>
      <c r="AT1984" s="3"/>
    </row>
    <row r="1985" spans="41:46" ht="13.5" customHeight="1">
      <c r="AO1985" s="4"/>
      <c r="AP1985" s="2"/>
      <c r="AQ1985" s="2"/>
      <c r="AR1985" s="3"/>
      <c r="AS1985" s="3"/>
      <c r="AT1985" s="3"/>
    </row>
    <row r="1986" spans="41:46" ht="13.5" customHeight="1">
      <c r="AO1986" s="4"/>
      <c r="AP1986" s="2"/>
      <c r="AQ1986" s="2"/>
      <c r="AR1986" s="3"/>
      <c r="AS1986" s="3"/>
      <c r="AT1986" s="3"/>
    </row>
    <row r="1987" spans="41:46" ht="13.5" customHeight="1">
      <c r="AO1987" s="4"/>
      <c r="AP1987" s="2"/>
      <c r="AQ1987" s="2"/>
      <c r="AR1987" s="3"/>
      <c r="AS1987" s="3"/>
      <c r="AT1987" s="3"/>
    </row>
    <row r="1988" spans="41:46" ht="13.5" customHeight="1">
      <c r="AO1988" s="4"/>
      <c r="AP1988" s="2"/>
      <c r="AQ1988" s="2"/>
      <c r="AR1988" s="3"/>
      <c r="AS1988" s="3"/>
      <c r="AT1988" s="3"/>
    </row>
    <row r="1989" spans="41:46" ht="13.5" customHeight="1">
      <c r="AO1989" s="4"/>
      <c r="AP1989" s="2"/>
      <c r="AQ1989" s="2"/>
      <c r="AR1989" s="3"/>
      <c r="AS1989" s="3"/>
      <c r="AT1989" s="3"/>
    </row>
    <row r="1990" spans="41:46" ht="13.5" customHeight="1">
      <c r="AO1990" s="4"/>
      <c r="AP1990" s="2"/>
      <c r="AQ1990" s="2"/>
      <c r="AR1990" s="3"/>
      <c r="AS1990" s="3"/>
      <c r="AT1990" s="3"/>
    </row>
    <row r="1991" spans="41:46" ht="13.5" customHeight="1">
      <c r="AO1991" s="4"/>
      <c r="AP1991" s="2"/>
      <c r="AQ1991" s="2"/>
      <c r="AR1991" s="3"/>
      <c r="AS1991" s="3"/>
      <c r="AT1991" s="3"/>
    </row>
    <row r="1992" spans="41:46" ht="13.5" customHeight="1">
      <c r="AO1992" s="4"/>
      <c r="AP1992" s="2"/>
      <c r="AQ1992" s="2"/>
      <c r="AR1992" s="3"/>
      <c r="AS1992" s="3"/>
      <c r="AT1992" s="3"/>
    </row>
    <row r="1993" spans="41:46" ht="13.5" customHeight="1">
      <c r="AO1993" s="4"/>
      <c r="AP1993" s="2"/>
      <c r="AQ1993" s="2"/>
      <c r="AR1993" s="3"/>
      <c r="AS1993" s="3"/>
      <c r="AT1993" s="3"/>
    </row>
    <row r="1994" spans="41:46" ht="13.5" customHeight="1">
      <c r="AO1994" s="4"/>
      <c r="AP1994" s="2"/>
      <c r="AQ1994" s="2"/>
      <c r="AR1994" s="3"/>
      <c r="AS1994" s="3"/>
      <c r="AT1994" s="3"/>
    </row>
    <row r="1995" spans="41:46" ht="13.5" customHeight="1">
      <c r="AO1995" s="4"/>
      <c r="AP1995" s="2"/>
      <c r="AQ1995" s="2"/>
      <c r="AR1995" s="3"/>
      <c r="AS1995" s="3"/>
      <c r="AT1995" s="3"/>
    </row>
    <row r="1996" spans="41:46" ht="13.5" customHeight="1">
      <c r="AO1996" s="4"/>
      <c r="AP1996" s="2"/>
      <c r="AQ1996" s="2"/>
      <c r="AR1996" s="3"/>
      <c r="AS1996" s="3"/>
      <c r="AT1996" s="3"/>
    </row>
    <row r="1997" spans="41:46" ht="13.5" customHeight="1">
      <c r="AO1997" s="4"/>
      <c r="AP1997" s="2"/>
      <c r="AQ1997" s="2"/>
      <c r="AR1997" s="3"/>
      <c r="AS1997" s="3"/>
      <c r="AT1997" s="3"/>
    </row>
    <row r="1998" spans="41:46" ht="13.5" customHeight="1">
      <c r="AO1998" s="4"/>
      <c r="AP1998" s="2"/>
      <c r="AQ1998" s="2"/>
      <c r="AR1998" s="3"/>
      <c r="AS1998" s="3"/>
      <c r="AT1998" s="3"/>
    </row>
    <row r="1999" spans="41:46" ht="13.5" customHeight="1">
      <c r="AO1999" s="4"/>
      <c r="AP1999" s="2"/>
      <c r="AQ1999" s="2"/>
      <c r="AR1999" s="3"/>
      <c r="AS1999" s="3"/>
      <c r="AT1999" s="3"/>
    </row>
    <row r="2000" spans="41:46" ht="13.5" customHeight="1">
      <c r="AO2000" s="4"/>
      <c r="AP2000" s="2"/>
      <c r="AQ2000" s="2"/>
      <c r="AR2000" s="3"/>
      <c r="AS2000" s="3"/>
      <c r="AT2000" s="3"/>
    </row>
    <row r="2001" spans="41:46" ht="13.5" customHeight="1">
      <c r="AO2001" s="4"/>
      <c r="AP2001" s="2"/>
      <c r="AQ2001" s="2"/>
      <c r="AR2001" s="3"/>
      <c r="AS2001" s="3"/>
      <c r="AT2001" s="3"/>
    </row>
    <row r="2002" spans="41:46" ht="13.5" customHeight="1">
      <c r="AO2002" s="4"/>
      <c r="AP2002" s="2"/>
      <c r="AQ2002" s="2"/>
      <c r="AR2002" s="3"/>
      <c r="AS2002" s="3"/>
      <c r="AT2002" s="3"/>
    </row>
    <row r="2003" spans="41:46" ht="13.5" customHeight="1">
      <c r="AO2003" s="4"/>
      <c r="AP2003" s="2"/>
      <c r="AQ2003" s="2"/>
      <c r="AR2003" s="3"/>
      <c r="AS2003" s="3"/>
      <c r="AT2003" s="3"/>
    </row>
    <row r="2004" spans="41:46" ht="13.5" customHeight="1">
      <c r="AO2004" s="4"/>
      <c r="AP2004" s="2"/>
      <c r="AQ2004" s="2"/>
      <c r="AR2004" s="3"/>
      <c r="AS2004" s="3"/>
      <c r="AT2004" s="3"/>
    </row>
    <row r="2005" spans="41:46" ht="13.5" customHeight="1">
      <c r="AO2005" s="4"/>
      <c r="AP2005" s="2"/>
      <c r="AQ2005" s="2"/>
      <c r="AR2005" s="3"/>
      <c r="AS2005" s="3"/>
      <c r="AT2005" s="3"/>
    </row>
    <row r="2006" spans="41:46" ht="13.5" customHeight="1">
      <c r="AO2006" s="4"/>
      <c r="AP2006" s="2"/>
      <c r="AQ2006" s="2"/>
      <c r="AR2006" s="3"/>
      <c r="AS2006" s="3"/>
      <c r="AT2006" s="3"/>
    </row>
    <row r="2007" spans="41:46" ht="13.5" customHeight="1">
      <c r="AO2007" s="4"/>
      <c r="AP2007" s="2"/>
      <c r="AQ2007" s="2"/>
      <c r="AR2007" s="3"/>
      <c r="AS2007" s="3"/>
      <c r="AT2007" s="3"/>
    </row>
    <row r="2008" spans="41:46" ht="13.5" customHeight="1">
      <c r="AO2008" s="4"/>
      <c r="AP2008" s="2"/>
      <c r="AQ2008" s="2"/>
      <c r="AR2008" s="3"/>
      <c r="AS2008" s="3"/>
      <c r="AT2008" s="3"/>
    </row>
    <row r="2009" spans="41:46" ht="13.5" customHeight="1">
      <c r="AO2009" s="4"/>
      <c r="AP2009" s="2"/>
      <c r="AQ2009" s="2"/>
      <c r="AR2009" s="3"/>
      <c r="AS2009" s="3"/>
      <c r="AT2009" s="3"/>
    </row>
    <row r="2010" spans="41:46" ht="13.5" customHeight="1">
      <c r="AO2010" s="4"/>
      <c r="AP2010" s="2"/>
      <c r="AQ2010" s="2"/>
      <c r="AR2010" s="3"/>
      <c r="AS2010" s="3"/>
      <c r="AT2010" s="3"/>
    </row>
    <row r="2011" spans="41:46" ht="13.5" customHeight="1">
      <c r="AO2011" s="4"/>
      <c r="AP2011" s="2"/>
      <c r="AQ2011" s="2"/>
      <c r="AR2011" s="3"/>
      <c r="AS2011" s="3"/>
      <c r="AT2011" s="3"/>
    </row>
    <row r="2012" spans="41:46" ht="13.5" customHeight="1">
      <c r="AO2012" s="4"/>
      <c r="AP2012" s="2"/>
      <c r="AQ2012" s="2"/>
      <c r="AR2012" s="3"/>
      <c r="AS2012" s="3"/>
      <c r="AT2012" s="3"/>
    </row>
    <row r="2013" spans="41:46" ht="13.5" customHeight="1">
      <c r="AO2013" s="4"/>
      <c r="AP2013" s="2"/>
      <c r="AQ2013" s="2"/>
      <c r="AR2013" s="3"/>
      <c r="AS2013" s="3"/>
      <c r="AT2013" s="3"/>
    </row>
    <row r="2014" spans="41:46" ht="13.5" customHeight="1">
      <c r="AO2014" s="4"/>
      <c r="AP2014" s="2"/>
      <c r="AQ2014" s="2"/>
      <c r="AR2014" s="3"/>
      <c r="AS2014" s="3"/>
      <c r="AT2014" s="3"/>
    </row>
    <row r="2015" spans="41:46" ht="13.5" customHeight="1">
      <c r="AO2015" s="4"/>
      <c r="AP2015" s="2"/>
      <c r="AQ2015" s="2"/>
      <c r="AR2015" s="3"/>
      <c r="AS2015" s="3"/>
      <c r="AT2015" s="3"/>
    </row>
    <row r="2016" spans="41:46" ht="13.5" customHeight="1">
      <c r="AO2016" s="4"/>
      <c r="AP2016" s="2"/>
      <c r="AQ2016" s="2"/>
      <c r="AR2016" s="3"/>
      <c r="AS2016" s="3"/>
      <c r="AT2016" s="3"/>
    </row>
    <row r="2017" spans="41:46" ht="13.5" customHeight="1">
      <c r="AO2017" s="4"/>
      <c r="AP2017" s="2"/>
      <c r="AQ2017" s="2"/>
      <c r="AR2017" s="3"/>
      <c r="AS2017" s="3"/>
      <c r="AT2017" s="3"/>
    </row>
    <row r="2018" spans="41:46" ht="13.5" customHeight="1">
      <c r="AO2018" s="4"/>
      <c r="AP2018" s="2"/>
      <c r="AQ2018" s="2"/>
      <c r="AR2018" s="3"/>
      <c r="AS2018" s="3"/>
      <c r="AT2018" s="3"/>
    </row>
    <row r="2019" spans="41:46" ht="13.5" customHeight="1">
      <c r="AO2019" s="4"/>
      <c r="AP2019" s="2"/>
      <c r="AQ2019" s="2"/>
      <c r="AR2019" s="3"/>
      <c r="AS2019" s="3"/>
      <c r="AT2019" s="3"/>
    </row>
    <row r="2020" spans="41:46" ht="13.5" customHeight="1">
      <c r="AO2020" s="4"/>
      <c r="AP2020" s="2"/>
      <c r="AQ2020" s="2"/>
      <c r="AR2020" s="3"/>
      <c r="AS2020" s="3"/>
      <c r="AT2020" s="3"/>
    </row>
    <row r="2021" spans="41:46" ht="13.5" customHeight="1">
      <c r="AO2021" s="4"/>
      <c r="AP2021" s="2"/>
      <c r="AQ2021" s="2"/>
      <c r="AR2021" s="3"/>
      <c r="AS2021" s="3"/>
      <c r="AT2021" s="3"/>
    </row>
    <row r="2022" spans="41:46" ht="13.5" customHeight="1">
      <c r="AO2022" s="4"/>
      <c r="AP2022" s="2"/>
      <c r="AQ2022" s="2"/>
      <c r="AR2022" s="3"/>
      <c r="AS2022" s="3"/>
      <c r="AT2022" s="3"/>
    </row>
    <row r="2023" spans="41:46" ht="13.5" customHeight="1">
      <c r="AO2023" s="4"/>
      <c r="AP2023" s="2"/>
      <c r="AQ2023" s="2"/>
      <c r="AR2023" s="3"/>
      <c r="AS2023" s="3"/>
      <c r="AT2023" s="3"/>
    </row>
    <row r="2024" spans="41:46" ht="13.5" customHeight="1">
      <c r="AO2024" s="4"/>
      <c r="AP2024" s="2"/>
      <c r="AQ2024" s="2"/>
      <c r="AR2024" s="3"/>
      <c r="AS2024" s="3"/>
      <c r="AT2024" s="3"/>
    </row>
    <row r="2025" spans="41:46" ht="13.5" customHeight="1">
      <c r="AO2025" s="4"/>
      <c r="AP2025" s="2"/>
      <c r="AQ2025" s="2"/>
      <c r="AR2025" s="3"/>
      <c r="AS2025" s="3"/>
      <c r="AT2025" s="3"/>
    </row>
    <row r="2026" spans="41:46" ht="13.5" customHeight="1">
      <c r="AO2026" s="4"/>
      <c r="AP2026" s="2"/>
      <c r="AQ2026" s="2"/>
      <c r="AR2026" s="3"/>
      <c r="AS2026" s="3"/>
      <c r="AT2026" s="3"/>
    </row>
    <row r="2027" spans="41:46" ht="13.5" customHeight="1">
      <c r="AO2027" s="4"/>
      <c r="AP2027" s="2"/>
      <c r="AQ2027" s="2"/>
      <c r="AR2027" s="3"/>
      <c r="AS2027" s="3"/>
      <c r="AT2027" s="3"/>
    </row>
    <row r="2028" spans="41:46" ht="13.5" customHeight="1">
      <c r="AO2028" s="4"/>
      <c r="AP2028" s="2"/>
      <c r="AQ2028" s="2"/>
      <c r="AR2028" s="3"/>
      <c r="AS2028" s="3"/>
      <c r="AT2028" s="3"/>
    </row>
    <row r="2029" spans="41:46" ht="13.5" customHeight="1">
      <c r="AO2029" s="4"/>
      <c r="AP2029" s="2"/>
      <c r="AQ2029" s="2"/>
      <c r="AR2029" s="3"/>
      <c r="AS2029" s="3"/>
      <c r="AT2029" s="3"/>
    </row>
    <row r="2030" spans="41:46" ht="13.5" customHeight="1">
      <c r="AO2030" s="4"/>
      <c r="AP2030" s="2"/>
      <c r="AQ2030" s="2"/>
      <c r="AR2030" s="3"/>
      <c r="AS2030" s="3"/>
      <c r="AT2030" s="3"/>
    </row>
    <row r="2031" spans="41:46" ht="13.5" customHeight="1">
      <c r="AO2031" s="4"/>
      <c r="AP2031" s="2"/>
      <c r="AQ2031" s="2"/>
      <c r="AR2031" s="3"/>
      <c r="AS2031" s="3"/>
      <c r="AT2031" s="3"/>
    </row>
    <row r="2032" spans="41:46" ht="13.5" customHeight="1">
      <c r="AO2032" s="4"/>
      <c r="AP2032" s="2"/>
      <c r="AQ2032" s="2"/>
      <c r="AR2032" s="3"/>
      <c r="AS2032" s="3"/>
      <c r="AT2032" s="3"/>
    </row>
    <row r="2033" spans="41:46" ht="13.5" customHeight="1">
      <c r="AO2033" s="4"/>
      <c r="AP2033" s="2"/>
      <c r="AQ2033" s="2"/>
      <c r="AR2033" s="3"/>
      <c r="AS2033" s="3"/>
      <c r="AT2033" s="3"/>
    </row>
    <row r="2034" spans="41:46" ht="13.5" customHeight="1">
      <c r="AO2034" s="4"/>
      <c r="AP2034" s="2"/>
      <c r="AQ2034" s="2"/>
      <c r="AR2034" s="3"/>
      <c r="AS2034" s="3"/>
      <c r="AT2034" s="3"/>
    </row>
    <row r="2035" spans="41:46" ht="13.5" customHeight="1">
      <c r="AO2035" s="4"/>
      <c r="AP2035" s="2"/>
      <c r="AQ2035" s="2"/>
      <c r="AR2035" s="3"/>
      <c r="AS2035" s="3"/>
      <c r="AT2035" s="3"/>
    </row>
    <row r="2036" spans="41:46" ht="13.5" customHeight="1">
      <c r="AO2036" s="4"/>
      <c r="AP2036" s="2"/>
      <c r="AQ2036" s="2"/>
      <c r="AR2036" s="3"/>
      <c r="AS2036" s="3"/>
      <c r="AT2036" s="3"/>
    </row>
    <row r="2037" spans="41:46" ht="13.5" customHeight="1">
      <c r="AO2037" s="4"/>
      <c r="AP2037" s="2"/>
      <c r="AQ2037" s="2"/>
      <c r="AR2037" s="3"/>
      <c r="AS2037" s="3"/>
      <c r="AT2037" s="3"/>
    </row>
    <row r="2038" spans="41:46" ht="13.5" customHeight="1">
      <c r="AO2038" s="4"/>
      <c r="AP2038" s="2"/>
      <c r="AQ2038" s="2"/>
      <c r="AR2038" s="3"/>
      <c r="AS2038" s="3"/>
      <c r="AT2038" s="3"/>
    </row>
    <row r="2039" spans="41:46" ht="13.5" customHeight="1">
      <c r="AO2039" s="4"/>
      <c r="AP2039" s="2"/>
      <c r="AQ2039" s="2"/>
      <c r="AR2039" s="3"/>
      <c r="AS2039" s="3"/>
      <c r="AT2039" s="3"/>
    </row>
    <row r="2040" spans="41:46" ht="13.5" customHeight="1">
      <c r="AO2040" s="4"/>
      <c r="AP2040" s="2"/>
      <c r="AQ2040" s="2"/>
      <c r="AR2040" s="3"/>
      <c r="AS2040" s="3"/>
      <c r="AT2040" s="3"/>
    </row>
    <row r="2041" spans="41:46" ht="13.5" customHeight="1">
      <c r="AO2041" s="4"/>
      <c r="AP2041" s="2"/>
      <c r="AQ2041" s="2"/>
      <c r="AR2041" s="3"/>
      <c r="AS2041" s="3"/>
      <c r="AT2041" s="3"/>
    </row>
    <row r="2042" spans="41:46" ht="13.5" customHeight="1">
      <c r="AO2042" s="4"/>
      <c r="AP2042" s="2"/>
      <c r="AQ2042" s="2"/>
      <c r="AR2042" s="3"/>
      <c r="AS2042" s="3"/>
      <c r="AT2042" s="3"/>
    </row>
    <row r="2043" spans="41:46" ht="13.5" customHeight="1">
      <c r="AO2043" s="4"/>
      <c r="AP2043" s="2"/>
      <c r="AQ2043" s="2"/>
      <c r="AR2043" s="3"/>
      <c r="AS2043" s="3"/>
      <c r="AT2043" s="3"/>
    </row>
    <row r="2044" spans="41:46" ht="13.5" customHeight="1">
      <c r="AO2044" s="4"/>
      <c r="AP2044" s="2"/>
      <c r="AQ2044" s="2"/>
      <c r="AR2044" s="3"/>
      <c r="AS2044" s="3"/>
      <c r="AT2044" s="3"/>
    </row>
    <row r="2045" spans="41:46" ht="13.5" customHeight="1">
      <c r="AO2045" s="4"/>
      <c r="AP2045" s="2"/>
      <c r="AQ2045" s="2"/>
      <c r="AR2045" s="3"/>
      <c r="AS2045" s="3"/>
      <c r="AT2045" s="3"/>
    </row>
    <row r="2046" spans="41:46" ht="13.5" customHeight="1">
      <c r="AO2046" s="4"/>
      <c r="AP2046" s="2"/>
      <c r="AQ2046" s="2"/>
      <c r="AR2046" s="3"/>
      <c r="AS2046" s="3"/>
      <c r="AT2046" s="3"/>
    </row>
    <row r="2047" spans="41:46" ht="13.5" customHeight="1">
      <c r="AO2047" s="4"/>
      <c r="AP2047" s="2"/>
      <c r="AQ2047" s="2"/>
      <c r="AR2047" s="3"/>
      <c r="AS2047" s="3"/>
      <c r="AT2047" s="3"/>
    </row>
    <row r="2048" spans="41:46" ht="13.5" customHeight="1">
      <c r="AO2048" s="4"/>
      <c r="AP2048" s="2"/>
      <c r="AQ2048" s="2"/>
      <c r="AR2048" s="3"/>
      <c r="AS2048" s="3"/>
      <c r="AT2048" s="3"/>
    </row>
    <row r="2049" spans="41:46" ht="13.5" customHeight="1">
      <c r="AO2049" s="4"/>
      <c r="AP2049" s="2"/>
      <c r="AQ2049" s="2"/>
      <c r="AR2049" s="3"/>
      <c r="AS2049" s="3"/>
      <c r="AT2049" s="3"/>
    </row>
    <row r="2050" spans="41:46" ht="13.5" customHeight="1">
      <c r="AO2050" s="4"/>
      <c r="AP2050" s="2"/>
      <c r="AQ2050" s="2"/>
      <c r="AR2050" s="3"/>
      <c r="AS2050" s="3"/>
      <c r="AT2050" s="3"/>
    </row>
    <row r="2051" spans="41:46" ht="13.5" customHeight="1">
      <c r="AO2051" s="4"/>
      <c r="AP2051" s="2"/>
      <c r="AQ2051" s="2"/>
      <c r="AR2051" s="3"/>
      <c r="AS2051" s="3"/>
      <c r="AT2051" s="3"/>
    </row>
    <row r="2052" spans="41:46" ht="13.5" customHeight="1">
      <c r="AO2052" s="4"/>
      <c r="AP2052" s="2"/>
      <c r="AQ2052" s="2"/>
      <c r="AR2052" s="3"/>
      <c r="AS2052" s="3"/>
      <c r="AT2052" s="3"/>
    </row>
    <row r="2053" spans="41:46" ht="13.5" customHeight="1">
      <c r="AO2053" s="4"/>
      <c r="AP2053" s="2"/>
      <c r="AQ2053" s="2"/>
      <c r="AR2053" s="3"/>
      <c r="AS2053" s="3"/>
      <c r="AT2053" s="3"/>
    </row>
    <row r="2054" spans="41:46" ht="13.5" customHeight="1">
      <c r="AO2054" s="4"/>
      <c r="AP2054" s="2"/>
      <c r="AQ2054" s="2"/>
      <c r="AR2054" s="3"/>
      <c r="AS2054" s="3"/>
      <c r="AT2054" s="3"/>
    </row>
    <row r="2055" spans="41:46" ht="13.5" customHeight="1">
      <c r="AO2055" s="4"/>
      <c r="AP2055" s="2"/>
      <c r="AQ2055" s="2"/>
      <c r="AR2055" s="3"/>
      <c r="AS2055" s="3"/>
      <c r="AT2055" s="3"/>
    </row>
    <row r="2056" spans="41:46" ht="13.5" customHeight="1">
      <c r="AO2056" s="4"/>
      <c r="AP2056" s="2"/>
      <c r="AQ2056" s="2"/>
      <c r="AR2056" s="3"/>
      <c r="AS2056" s="3"/>
      <c r="AT2056" s="3"/>
    </row>
    <row r="2057" spans="41:46" ht="13.5" customHeight="1">
      <c r="AO2057" s="4"/>
      <c r="AP2057" s="2"/>
      <c r="AQ2057" s="2"/>
      <c r="AR2057" s="3"/>
      <c r="AS2057" s="3"/>
      <c r="AT2057" s="3"/>
    </row>
    <row r="2058" spans="41:46" ht="13.5" customHeight="1">
      <c r="AO2058" s="4"/>
      <c r="AP2058" s="2"/>
      <c r="AQ2058" s="2"/>
      <c r="AR2058" s="3"/>
      <c r="AS2058" s="3"/>
      <c r="AT2058" s="3"/>
    </row>
    <row r="2059" spans="41:46" ht="13.5" customHeight="1">
      <c r="AO2059" s="4"/>
      <c r="AP2059" s="2"/>
      <c r="AQ2059" s="2"/>
      <c r="AR2059" s="3"/>
      <c r="AS2059" s="3"/>
      <c r="AT2059" s="3"/>
    </row>
    <row r="2060" spans="41:46" ht="13.5" customHeight="1">
      <c r="AO2060" s="4"/>
      <c r="AP2060" s="2"/>
      <c r="AQ2060" s="2"/>
      <c r="AR2060" s="3"/>
      <c r="AS2060" s="3"/>
      <c r="AT2060" s="3"/>
    </row>
    <row r="2061" spans="41:46" ht="13.5" customHeight="1">
      <c r="AO2061" s="4"/>
      <c r="AP2061" s="2"/>
      <c r="AQ2061" s="2"/>
      <c r="AR2061" s="3"/>
      <c r="AS2061" s="3"/>
      <c r="AT2061" s="3"/>
    </row>
    <row r="2062" spans="41:46" ht="13.5" customHeight="1">
      <c r="AO2062" s="4"/>
      <c r="AP2062" s="2"/>
      <c r="AQ2062" s="2"/>
      <c r="AR2062" s="3"/>
      <c r="AS2062" s="3"/>
      <c r="AT2062" s="3"/>
    </row>
    <row r="2063" spans="41:46" ht="13.5" customHeight="1">
      <c r="AO2063" s="4"/>
      <c r="AP2063" s="2"/>
      <c r="AQ2063" s="2"/>
      <c r="AR2063" s="3"/>
      <c r="AS2063" s="3"/>
      <c r="AT2063" s="3"/>
    </row>
    <row r="2064" spans="41:46" ht="13.5" customHeight="1">
      <c r="AO2064" s="4"/>
      <c r="AP2064" s="2"/>
      <c r="AQ2064" s="2"/>
      <c r="AR2064" s="3"/>
      <c r="AS2064" s="3"/>
      <c r="AT2064" s="3"/>
    </row>
    <row r="2065" spans="41:46" ht="13.5" customHeight="1">
      <c r="AO2065" s="4"/>
      <c r="AP2065" s="2"/>
      <c r="AQ2065" s="2"/>
      <c r="AR2065" s="3"/>
      <c r="AS2065" s="3"/>
      <c r="AT2065" s="3"/>
    </row>
    <row r="2066" spans="41:46" ht="13.5" customHeight="1">
      <c r="AO2066" s="4"/>
      <c r="AP2066" s="2"/>
      <c r="AQ2066" s="2"/>
      <c r="AR2066" s="3"/>
      <c r="AS2066" s="3"/>
      <c r="AT2066" s="3"/>
    </row>
    <row r="2067" spans="41:46" ht="13.5" customHeight="1">
      <c r="AO2067" s="4"/>
      <c r="AP2067" s="2"/>
      <c r="AQ2067" s="2"/>
      <c r="AR2067" s="3"/>
      <c r="AS2067" s="3"/>
      <c r="AT2067" s="3"/>
    </row>
    <row r="2068" spans="41:46" ht="13.5" customHeight="1">
      <c r="AO2068" s="4"/>
      <c r="AP2068" s="2"/>
      <c r="AQ2068" s="2"/>
      <c r="AR2068" s="3"/>
      <c r="AS2068" s="3"/>
      <c r="AT2068" s="3"/>
    </row>
    <row r="2069" spans="41:46" ht="13.5" customHeight="1">
      <c r="AO2069" s="4"/>
      <c r="AP2069" s="2"/>
      <c r="AQ2069" s="2"/>
      <c r="AR2069" s="3"/>
      <c r="AS2069" s="3"/>
      <c r="AT2069" s="3"/>
    </row>
    <row r="2070" spans="41:46" ht="13.5" customHeight="1">
      <c r="AO2070" s="4"/>
      <c r="AP2070" s="2"/>
      <c r="AQ2070" s="2"/>
      <c r="AR2070" s="3"/>
      <c r="AS2070" s="3"/>
      <c r="AT2070" s="3"/>
    </row>
    <row r="2071" spans="41:46" ht="13.5" customHeight="1">
      <c r="AO2071" s="4"/>
      <c r="AP2071" s="2"/>
      <c r="AQ2071" s="2"/>
      <c r="AR2071" s="3"/>
      <c r="AS2071" s="3"/>
      <c r="AT2071" s="3"/>
    </row>
    <row r="2072" spans="41:46" ht="13.5" customHeight="1">
      <c r="AO2072" s="4"/>
      <c r="AP2072" s="2"/>
      <c r="AQ2072" s="2"/>
      <c r="AR2072" s="3"/>
      <c r="AS2072" s="3"/>
      <c r="AT2072" s="3"/>
    </row>
    <row r="2073" spans="41:46" ht="13.5" customHeight="1">
      <c r="AO2073" s="4"/>
      <c r="AP2073" s="2"/>
      <c r="AQ2073" s="2"/>
      <c r="AR2073" s="3"/>
      <c r="AS2073" s="3"/>
      <c r="AT2073" s="3"/>
    </row>
    <row r="2074" spans="41:46" ht="13.5" customHeight="1">
      <c r="AO2074" s="4"/>
      <c r="AP2074" s="2"/>
      <c r="AQ2074" s="2"/>
      <c r="AR2074" s="3"/>
      <c r="AS2074" s="3"/>
      <c r="AT2074" s="3"/>
    </row>
    <row r="2075" spans="41:46" ht="13.5" customHeight="1">
      <c r="AO2075" s="4"/>
      <c r="AP2075" s="2"/>
      <c r="AQ2075" s="2"/>
      <c r="AR2075" s="3"/>
      <c r="AS2075" s="3"/>
      <c r="AT2075" s="3"/>
    </row>
    <row r="2076" spans="41:46" ht="13.5" customHeight="1">
      <c r="AO2076" s="4"/>
      <c r="AP2076" s="2"/>
      <c r="AQ2076" s="2"/>
      <c r="AR2076" s="3"/>
      <c r="AS2076" s="3"/>
      <c r="AT2076" s="3"/>
    </row>
    <row r="2077" spans="41:46" ht="13.5" customHeight="1">
      <c r="AO2077" s="4"/>
      <c r="AP2077" s="2"/>
      <c r="AQ2077" s="2"/>
      <c r="AR2077" s="3"/>
      <c r="AS2077" s="3"/>
      <c r="AT2077" s="3"/>
    </row>
    <row r="2078" spans="41:46" ht="13.5" customHeight="1">
      <c r="AO2078" s="4"/>
      <c r="AP2078" s="2"/>
      <c r="AQ2078" s="2"/>
      <c r="AR2078" s="3"/>
      <c r="AS2078" s="3"/>
      <c r="AT2078" s="3"/>
    </row>
    <row r="2079" spans="41:46" ht="13.5" customHeight="1">
      <c r="AO2079" s="4"/>
      <c r="AP2079" s="2"/>
      <c r="AQ2079" s="2"/>
      <c r="AR2079" s="3"/>
      <c r="AS2079" s="3"/>
      <c r="AT2079" s="3"/>
    </row>
    <row r="2080" spans="41:46" ht="13.5" customHeight="1">
      <c r="AO2080" s="4"/>
      <c r="AP2080" s="2"/>
      <c r="AQ2080" s="2"/>
      <c r="AR2080" s="3"/>
      <c r="AS2080" s="3"/>
      <c r="AT2080" s="3"/>
    </row>
    <row r="2081" spans="41:46" ht="13.5" customHeight="1">
      <c r="AO2081" s="4"/>
      <c r="AP2081" s="2"/>
      <c r="AQ2081" s="2"/>
      <c r="AR2081" s="3"/>
      <c r="AS2081" s="3"/>
      <c r="AT2081" s="3"/>
    </row>
    <row r="2082" spans="41:46" ht="13.5" customHeight="1">
      <c r="AO2082" s="4"/>
      <c r="AP2082" s="2"/>
      <c r="AQ2082" s="2"/>
      <c r="AR2082" s="3"/>
      <c r="AS2082" s="3"/>
      <c r="AT2082" s="3"/>
    </row>
    <row r="2083" spans="41:46" ht="13.5" customHeight="1">
      <c r="AO2083" s="4"/>
      <c r="AP2083" s="2"/>
      <c r="AQ2083" s="2"/>
      <c r="AR2083" s="3"/>
      <c r="AS2083" s="3"/>
      <c r="AT2083" s="3"/>
    </row>
    <row r="2084" spans="41:46" ht="13.5" customHeight="1">
      <c r="AO2084" s="4"/>
      <c r="AP2084" s="2"/>
      <c r="AQ2084" s="2"/>
      <c r="AR2084" s="3"/>
      <c r="AS2084" s="3"/>
      <c r="AT2084" s="3"/>
    </row>
    <row r="2085" spans="41:46" ht="13.5" customHeight="1">
      <c r="AO2085" s="4"/>
      <c r="AP2085" s="2"/>
      <c r="AQ2085" s="2"/>
      <c r="AR2085" s="3"/>
      <c r="AS2085" s="3"/>
      <c r="AT2085" s="3"/>
    </row>
    <row r="2086" spans="41:46" ht="13.5" customHeight="1">
      <c r="AO2086" s="4"/>
      <c r="AP2086" s="2"/>
      <c r="AQ2086" s="2"/>
      <c r="AR2086" s="3"/>
      <c r="AS2086" s="3"/>
      <c r="AT2086" s="3"/>
    </row>
    <row r="2087" spans="41:46" ht="13.5" customHeight="1">
      <c r="AO2087" s="4"/>
      <c r="AP2087" s="2"/>
      <c r="AQ2087" s="2"/>
      <c r="AR2087" s="3"/>
      <c r="AS2087" s="3"/>
      <c r="AT2087" s="3"/>
    </row>
    <row r="2088" spans="41:46" ht="13.5" customHeight="1">
      <c r="AO2088" s="4"/>
      <c r="AP2088" s="2"/>
      <c r="AQ2088" s="2"/>
      <c r="AR2088" s="3"/>
      <c r="AS2088" s="3"/>
      <c r="AT2088" s="3"/>
    </row>
    <row r="2089" spans="41:46" ht="13.5" customHeight="1">
      <c r="AO2089" s="4"/>
      <c r="AP2089" s="2"/>
      <c r="AQ2089" s="2"/>
      <c r="AR2089" s="3"/>
      <c r="AS2089" s="3"/>
      <c r="AT2089" s="3"/>
    </row>
    <row r="2090" spans="41:46" ht="13.5" customHeight="1">
      <c r="AO2090" s="4"/>
      <c r="AP2090" s="2"/>
      <c r="AQ2090" s="2"/>
      <c r="AR2090" s="3"/>
      <c r="AS2090" s="3"/>
      <c r="AT2090" s="3"/>
    </row>
    <row r="2091" spans="41:46" ht="13.5" customHeight="1">
      <c r="AO2091" s="4"/>
      <c r="AP2091" s="2"/>
      <c r="AQ2091" s="2"/>
      <c r="AR2091" s="3"/>
      <c r="AS2091" s="3"/>
      <c r="AT2091" s="3"/>
    </row>
    <row r="2092" spans="41:46" ht="13.5" customHeight="1">
      <c r="AO2092" s="4"/>
      <c r="AP2092" s="2"/>
      <c r="AQ2092" s="2"/>
      <c r="AR2092" s="3"/>
      <c r="AS2092" s="3"/>
      <c r="AT2092" s="3"/>
    </row>
    <row r="2093" spans="41:46" ht="13.5" customHeight="1">
      <c r="AO2093" s="4"/>
      <c r="AP2093" s="2"/>
      <c r="AQ2093" s="2"/>
      <c r="AR2093" s="3"/>
      <c r="AS2093" s="3"/>
      <c r="AT2093" s="3"/>
    </row>
    <row r="2094" spans="41:46" ht="13.5" customHeight="1">
      <c r="AO2094" s="4"/>
      <c r="AP2094" s="2"/>
      <c r="AQ2094" s="2"/>
      <c r="AR2094" s="3"/>
      <c r="AS2094" s="3"/>
      <c r="AT2094" s="3"/>
    </row>
    <row r="2095" spans="41:46" ht="13.5" customHeight="1">
      <c r="AO2095" s="4"/>
      <c r="AP2095" s="2"/>
      <c r="AQ2095" s="2"/>
      <c r="AR2095" s="3"/>
      <c r="AS2095" s="3"/>
      <c r="AT2095" s="3"/>
    </row>
    <row r="2096" spans="41:46" ht="13.5" customHeight="1">
      <c r="AO2096" s="4"/>
      <c r="AP2096" s="2"/>
      <c r="AQ2096" s="2"/>
      <c r="AR2096" s="3"/>
      <c r="AS2096" s="3"/>
      <c r="AT2096" s="3"/>
    </row>
    <row r="2097" spans="41:46" ht="13.5" customHeight="1">
      <c r="AO2097" s="4"/>
      <c r="AP2097" s="2"/>
      <c r="AQ2097" s="2"/>
      <c r="AR2097" s="3"/>
      <c r="AS2097" s="3"/>
      <c r="AT2097" s="3"/>
    </row>
    <row r="2098" spans="41:46" ht="13.5" customHeight="1">
      <c r="AO2098" s="4"/>
      <c r="AP2098" s="2"/>
      <c r="AQ2098" s="2"/>
      <c r="AR2098" s="3"/>
      <c r="AS2098" s="3"/>
      <c r="AT2098" s="3"/>
    </row>
    <row r="2099" spans="41:46" ht="13.5" customHeight="1">
      <c r="AO2099" s="4"/>
      <c r="AP2099" s="2"/>
      <c r="AQ2099" s="2"/>
      <c r="AR2099" s="3"/>
      <c r="AS2099" s="3"/>
      <c r="AT2099" s="3"/>
    </row>
    <row r="2100" spans="41:46" ht="13.5" customHeight="1">
      <c r="AO2100" s="4"/>
      <c r="AP2100" s="2"/>
      <c r="AQ2100" s="2"/>
      <c r="AR2100" s="3"/>
      <c r="AS2100" s="3"/>
      <c r="AT2100" s="3"/>
    </row>
    <row r="2101" spans="41:46" ht="13.5" customHeight="1">
      <c r="AO2101" s="4"/>
      <c r="AP2101" s="2"/>
      <c r="AQ2101" s="2"/>
      <c r="AR2101" s="3"/>
      <c r="AS2101" s="3"/>
      <c r="AT2101" s="3"/>
    </row>
    <row r="2102" spans="41:46" ht="13.5" customHeight="1">
      <c r="AO2102" s="4"/>
      <c r="AP2102" s="2"/>
      <c r="AQ2102" s="2"/>
      <c r="AR2102" s="3"/>
      <c r="AS2102" s="3"/>
      <c r="AT2102" s="3"/>
    </row>
    <row r="2103" spans="41:46" ht="13.5" customHeight="1">
      <c r="AO2103" s="4"/>
      <c r="AP2103" s="2"/>
      <c r="AQ2103" s="2"/>
      <c r="AR2103" s="3"/>
      <c r="AS2103" s="3"/>
      <c r="AT2103" s="3"/>
    </row>
    <row r="2104" spans="41:46" ht="13.5" customHeight="1">
      <c r="AO2104" s="4"/>
      <c r="AP2104" s="2"/>
      <c r="AQ2104" s="2"/>
      <c r="AR2104" s="3"/>
      <c r="AS2104" s="3"/>
      <c r="AT2104" s="3"/>
    </row>
    <row r="2105" spans="41:46" ht="13.5" customHeight="1">
      <c r="AO2105" s="4"/>
      <c r="AP2105" s="2"/>
      <c r="AQ2105" s="2"/>
      <c r="AR2105" s="3"/>
      <c r="AS2105" s="3"/>
      <c r="AT2105" s="3"/>
    </row>
    <row r="2106" spans="41:46" ht="13.5" customHeight="1">
      <c r="AO2106" s="4"/>
      <c r="AP2106" s="2"/>
      <c r="AQ2106" s="2"/>
      <c r="AR2106" s="3"/>
      <c r="AS2106" s="3"/>
      <c r="AT2106" s="3"/>
    </row>
    <row r="2107" spans="41:46" ht="13.5" customHeight="1">
      <c r="AO2107" s="4"/>
      <c r="AP2107" s="2"/>
      <c r="AQ2107" s="2"/>
      <c r="AR2107" s="3"/>
      <c r="AS2107" s="3"/>
      <c r="AT2107" s="3"/>
    </row>
    <row r="2108" spans="41:46" ht="13.5" customHeight="1">
      <c r="AO2108" s="4"/>
      <c r="AP2108" s="2"/>
      <c r="AQ2108" s="2"/>
      <c r="AR2108" s="3"/>
      <c r="AS2108" s="3"/>
      <c r="AT2108" s="3"/>
    </row>
    <row r="2109" spans="41:46" ht="13.5" customHeight="1">
      <c r="AO2109" s="4"/>
      <c r="AP2109" s="2"/>
      <c r="AQ2109" s="2"/>
      <c r="AR2109" s="3"/>
      <c r="AS2109" s="3"/>
      <c r="AT2109" s="3"/>
    </row>
    <row r="2110" spans="41:46" ht="13.5" customHeight="1">
      <c r="AO2110" s="4"/>
      <c r="AP2110" s="2"/>
      <c r="AQ2110" s="2"/>
      <c r="AR2110" s="3"/>
      <c r="AS2110" s="3"/>
      <c r="AT2110" s="3"/>
    </row>
    <row r="2111" spans="41:46" ht="13.5" customHeight="1">
      <c r="AO2111" s="4"/>
      <c r="AP2111" s="2"/>
      <c r="AQ2111" s="2"/>
      <c r="AR2111" s="3"/>
      <c r="AS2111" s="3"/>
      <c r="AT2111" s="3"/>
    </row>
    <row r="2112" spans="41:46" ht="13.5" customHeight="1">
      <c r="AO2112" s="4"/>
      <c r="AP2112" s="2"/>
      <c r="AQ2112" s="2"/>
      <c r="AR2112" s="3"/>
      <c r="AS2112" s="3"/>
      <c r="AT2112" s="3"/>
    </row>
    <row r="2113" spans="41:46" ht="13.5" customHeight="1">
      <c r="AO2113" s="4"/>
      <c r="AP2113" s="2"/>
      <c r="AQ2113" s="2"/>
      <c r="AR2113" s="3"/>
      <c r="AS2113" s="3"/>
      <c r="AT2113" s="3"/>
    </row>
    <row r="2114" spans="41:46" ht="13.5" customHeight="1">
      <c r="AO2114" s="4"/>
      <c r="AP2114" s="2"/>
      <c r="AQ2114" s="2"/>
      <c r="AR2114" s="3"/>
      <c r="AS2114" s="3"/>
      <c r="AT2114" s="3"/>
    </row>
    <row r="2115" spans="41:46" ht="13.5" customHeight="1">
      <c r="AO2115" s="4"/>
      <c r="AP2115" s="2"/>
      <c r="AQ2115" s="2"/>
      <c r="AR2115" s="3"/>
      <c r="AS2115" s="3"/>
      <c r="AT2115" s="3"/>
    </row>
    <row r="2116" spans="41:46" ht="13.5" customHeight="1">
      <c r="AO2116" s="4"/>
      <c r="AP2116" s="2"/>
      <c r="AQ2116" s="2"/>
      <c r="AR2116" s="3"/>
      <c r="AS2116" s="3"/>
      <c r="AT2116" s="3"/>
    </row>
    <row r="2117" spans="41:46" ht="13.5" customHeight="1">
      <c r="AO2117" s="4"/>
      <c r="AP2117" s="2"/>
      <c r="AQ2117" s="2"/>
      <c r="AR2117" s="3"/>
      <c r="AS2117" s="3"/>
      <c r="AT2117" s="3"/>
    </row>
    <row r="2118" spans="41:46" ht="13.5" customHeight="1">
      <c r="AO2118" s="4"/>
      <c r="AP2118" s="2"/>
      <c r="AQ2118" s="2"/>
      <c r="AR2118" s="3"/>
      <c r="AS2118" s="3"/>
      <c r="AT2118" s="3"/>
    </row>
    <row r="2119" spans="41:46" ht="13.5" customHeight="1">
      <c r="AO2119" s="4"/>
      <c r="AP2119" s="2"/>
      <c r="AQ2119" s="2"/>
      <c r="AR2119" s="3"/>
      <c r="AS2119" s="3"/>
      <c r="AT2119" s="3"/>
    </row>
    <row r="2120" spans="41:46" ht="13.5" customHeight="1">
      <c r="AO2120" s="4"/>
      <c r="AP2120" s="2"/>
      <c r="AQ2120" s="2"/>
      <c r="AR2120" s="3"/>
      <c r="AS2120" s="3"/>
      <c r="AT2120" s="3"/>
    </row>
    <row r="2121" spans="41:46" ht="13.5" customHeight="1">
      <c r="AO2121" s="4"/>
      <c r="AP2121" s="2"/>
      <c r="AQ2121" s="2"/>
      <c r="AR2121" s="3"/>
      <c r="AS2121" s="3"/>
      <c r="AT2121" s="3"/>
    </row>
    <row r="2122" spans="41:46" ht="13.5" customHeight="1">
      <c r="AO2122" s="4"/>
      <c r="AP2122" s="2"/>
      <c r="AQ2122" s="2"/>
      <c r="AR2122" s="3"/>
      <c r="AS2122" s="3"/>
      <c r="AT2122" s="3"/>
    </row>
    <row r="2123" spans="41:46" ht="13.5" customHeight="1">
      <c r="AO2123" s="4"/>
      <c r="AP2123" s="2"/>
      <c r="AQ2123" s="2"/>
      <c r="AR2123" s="3"/>
      <c r="AS2123" s="3"/>
      <c r="AT2123" s="3"/>
    </row>
    <row r="2124" spans="41:46" ht="13.5" customHeight="1">
      <c r="AO2124" s="4"/>
      <c r="AP2124" s="2"/>
      <c r="AQ2124" s="2"/>
      <c r="AR2124" s="3"/>
      <c r="AS2124" s="3"/>
      <c r="AT2124" s="3"/>
    </row>
    <row r="2125" spans="41:46" ht="13.5" customHeight="1">
      <c r="AO2125" s="4"/>
      <c r="AP2125" s="2"/>
      <c r="AQ2125" s="2"/>
      <c r="AR2125" s="3"/>
      <c r="AS2125" s="3"/>
      <c r="AT2125" s="3"/>
    </row>
    <row r="2126" spans="41:46" ht="13.5" customHeight="1">
      <c r="AO2126" s="4"/>
      <c r="AP2126" s="2"/>
      <c r="AQ2126" s="2"/>
      <c r="AR2126" s="3"/>
      <c r="AS2126" s="3"/>
      <c r="AT2126" s="3"/>
    </row>
    <row r="2127" spans="41:46" ht="13.5" customHeight="1">
      <c r="AO2127" s="4"/>
      <c r="AP2127" s="2"/>
      <c r="AQ2127" s="2"/>
      <c r="AR2127" s="3"/>
      <c r="AS2127" s="3"/>
      <c r="AT2127" s="3"/>
    </row>
    <row r="2128" spans="41:46" ht="13.5" customHeight="1">
      <c r="AO2128" s="4"/>
      <c r="AP2128" s="2"/>
      <c r="AQ2128" s="2"/>
      <c r="AR2128" s="3"/>
      <c r="AS2128" s="3"/>
      <c r="AT2128" s="3"/>
    </row>
    <row r="2129" spans="41:46" ht="13.5" customHeight="1">
      <c r="AO2129" s="4"/>
      <c r="AP2129" s="2"/>
      <c r="AQ2129" s="2"/>
      <c r="AR2129" s="3"/>
      <c r="AS2129" s="3"/>
      <c r="AT2129" s="3"/>
    </row>
    <row r="2130" spans="41:46" ht="13.5" customHeight="1">
      <c r="AO2130" s="4"/>
      <c r="AP2130" s="2"/>
      <c r="AQ2130" s="2"/>
      <c r="AR2130" s="3"/>
      <c r="AS2130" s="3"/>
      <c r="AT2130" s="3"/>
    </row>
    <row r="2131" spans="41:46" ht="13.5" customHeight="1">
      <c r="AO2131" s="4"/>
      <c r="AP2131" s="2"/>
      <c r="AQ2131" s="2"/>
      <c r="AR2131" s="3"/>
      <c r="AS2131" s="3"/>
      <c r="AT2131" s="3"/>
    </row>
    <row r="2132" spans="41:46" ht="13.5" customHeight="1">
      <c r="AO2132" s="4"/>
      <c r="AP2132" s="2"/>
      <c r="AQ2132" s="2"/>
      <c r="AR2132" s="3"/>
      <c r="AS2132" s="3"/>
      <c r="AT2132" s="3"/>
    </row>
    <row r="2133" spans="41:46" ht="13.5" customHeight="1">
      <c r="AO2133" s="4"/>
      <c r="AP2133" s="2"/>
      <c r="AQ2133" s="2"/>
      <c r="AR2133" s="3"/>
      <c r="AS2133" s="3"/>
      <c r="AT2133" s="3"/>
    </row>
    <row r="2134" spans="41:46" ht="13.5" customHeight="1">
      <c r="AO2134" s="4"/>
      <c r="AP2134" s="2"/>
      <c r="AQ2134" s="2"/>
      <c r="AR2134" s="3"/>
      <c r="AS2134" s="3"/>
      <c r="AT2134" s="3"/>
    </row>
    <row r="2135" spans="41:46" ht="13.5" customHeight="1">
      <c r="AO2135" s="4"/>
      <c r="AP2135" s="2"/>
      <c r="AQ2135" s="2"/>
      <c r="AR2135" s="3"/>
      <c r="AS2135" s="3"/>
      <c r="AT2135" s="3"/>
    </row>
    <row r="2136" spans="41:46" ht="13.5" customHeight="1">
      <c r="AO2136" s="4"/>
      <c r="AP2136" s="2"/>
      <c r="AQ2136" s="2"/>
      <c r="AR2136" s="3"/>
      <c r="AS2136" s="3"/>
      <c r="AT2136" s="3"/>
    </row>
    <row r="2137" spans="41:46" ht="13.5" customHeight="1">
      <c r="AO2137" s="4"/>
      <c r="AP2137" s="2"/>
      <c r="AQ2137" s="2"/>
      <c r="AR2137" s="3"/>
      <c r="AS2137" s="3"/>
      <c r="AT2137" s="3"/>
    </row>
    <row r="2138" spans="41:46" ht="13.5" customHeight="1">
      <c r="AO2138" s="4"/>
      <c r="AP2138" s="2"/>
      <c r="AQ2138" s="2"/>
      <c r="AR2138" s="3"/>
      <c r="AS2138" s="3"/>
      <c r="AT2138" s="3"/>
    </row>
    <row r="2139" spans="41:46" ht="13.5" customHeight="1">
      <c r="AO2139" s="4"/>
      <c r="AP2139" s="2"/>
      <c r="AQ2139" s="2"/>
      <c r="AR2139" s="3"/>
      <c r="AS2139" s="3"/>
      <c r="AT2139" s="3"/>
    </row>
    <row r="2140" spans="41:46" ht="13.5" customHeight="1">
      <c r="AO2140" s="4"/>
      <c r="AP2140" s="2"/>
      <c r="AQ2140" s="2"/>
      <c r="AR2140" s="3"/>
      <c r="AS2140" s="3"/>
      <c r="AT2140" s="3"/>
    </row>
    <row r="2141" spans="41:46" ht="13.5" customHeight="1">
      <c r="AO2141" s="4"/>
      <c r="AP2141" s="2"/>
      <c r="AQ2141" s="2"/>
      <c r="AR2141" s="3"/>
      <c r="AS2141" s="3"/>
      <c r="AT2141" s="3"/>
    </row>
    <row r="2142" spans="41:46" ht="13.5" customHeight="1">
      <c r="AO2142" s="4"/>
      <c r="AP2142" s="2"/>
      <c r="AQ2142" s="2"/>
      <c r="AR2142" s="3"/>
      <c r="AS2142" s="3"/>
      <c r="AT2142" s="3"/>
    </row>
    <row r="2143" spans="41:46" ht="13.5" customHeight="1">
      <c r="AO2143" s="4"/>
      <c r="AP2143" s="2"/>
      <c r="AQ2143" s="2"/>
      <c r="AR2143" s="3"/>
      <c r="AS2143" s="3"/>
      <c r="AT2143" s="3"/>
    </row>
    <row r="2144" spans="41:46" ht="13.5" customHeight="1">
      <c r="AO2144" s="4"/>
      <c r="AP2144" s="2"/>
      <c r="AQ2144" s="2"/>
      <c r="AR2144" s="3"/>
      <c r="AS2144" s="3"/>
      <c r="AT2144" s="3"/>
    </row>
    <row r="2145" spans="41:46" ht="13.5" customHeight="1">
      <c r="AO2145" s="4"/>
      <c r="AP2145" s="2"/>
      <c r="AQ2145" s="2"/>
      <c r="AR2145" s="3"/>
      <c r="AS2145" s="3"/>
      <c r="AT2145" s="3"/>
    </row>
    <row r="2146" spans="41:46" ht="13.5" customHeight="1">
      <c r="AO2146" s="4"/>
      <c r="AP2146" s="2"/>
      <c r="AQ2146" s="2"/>
      <c r="AR2146" s="3"/>
      <c r="AS2146" s="3"/>
      <c r="AT2146" s="3"/>
    </row>
    <row r="2147" spans="41:46" ht="13.5" customHeight="1">
      <c r="AO2147" s="4"/>
      <c r="AP2147" s="2"/>
      <c r="AQ2147" s="2"/>
      <c r="AR2147" s="3"/>
      <c r="AS2147" s="3"/>
      <c r="AT2147" s="3"/>
    </row>
    <row r="2148" spans="41:46" ht="13.5" customHeight="1">
      <c r="AO2148" s="4"/>
      <c r="AP2148" s="2"/>
      <c r="AQ2148" s="2"/>
      <c r="AR2148" s="3"/>
      <c r="AS2148" s="3"/>
      <c r="AT2148" s="3"/>
    </row>
    <row r="2149" spans="41:46" ht="13.5" customHeight="1">
      <c r="AO2149" s="4"/>
      <c r="AP2149" s="2"/>
      <c r="AQ2149" s="2"/>
      <c r="AR2149" s="3"/>
      <c r="AS2149" s="3"/>
      <c r="AT2149" s="3"/>
    </row>
    <row r="2150" spans="41:46" ht="13.5" customHeight="1">
      <c r="AO2150" s="4"/>
      <c r="AP2150" s="2"/>
      <c r="AQ2150" s="2"/>
      <c r="AR2150" s="3"/>
      <c r="AS2150" s="3"/>
      <c r="AT2150" s="3"/>
    </row>
    <row r="2151" spans="41:46" ht="13.5" customHeight="1">
      <c r="AO2151" s="4"/>
      <c r="AP2151" s="2"/>
      <c r="AQ2151" s="2"/>
      <c r="AR2151" s="3"/>
      <c r="AS2151" s="3"/>
      <c r="AT2151" s="3"/>
    </row>
    <row r="2152" spans="41:46" ht="13.5" customHeight="1">
      <c r="AO2152" s="4"/>
      <c r="AP2152" s="2"/>
      <c r="AQ2152" s="2"/>
      <c r="AR2152" s="3"/>
      <c r="AS2152" s="3"/>
      <c r="AT2152" s="3"/>
    </row>
    <row r="2153" spans="41:46" ht="13.5" customHeight="1">
      <c r="AO2153" s="4"/>
      <c r="AP2153" s="2"/>
      <c r="AQ2153" s="2"/>
      <c r="AR2153" s="3"/>
      <c r="AS2153" s="3"/>
      <c r="AT2153" s="3"/>
    </row>
    <row r="2154" spans="41:46" ht="13.5" customHeight="1">
      <c r="AO2154" s="4"/>
      <c r="AP2154" s="2"/>
      <c r="AQ2154" s="2"/>
      <c r="AR2154" s="3"/>
      <c r="AS2154" s="3"/>
      <c r="AT2154" s="3"/>
    </row>
    <row r="2155" spans="41:46" ht="13.5" customHeight="1">
      <c r="AO2155" s="4"/>
      <c r="AP2155" s="2"/>
      <c r="AQ2155" s="2"/>
      <c r="AR2155" s="3"/>
      <c r="AS2155" s="3"/>
      <c r="AT2155" s="3"/>
    </row>
    <row r="2156" spans="41:46" ht="13.5" customHeight="1">
      <c r="AO2156" s="4"/>
      <c r="AP2156" s="2"/>
      <c r="AQ2156" s="2"/>
      <c r="AR2156" s="3"/>
      <c r="AS2156" s="3"/>
      <c r="AT2156" s="3"/>
    </row>
    <row r="2157" spans="41:46" ht="13.5" customHeight="1">
      <c r="AO2157" s="4"/>
      <c r="AP2157" s="2"/>
      <c r="AQ2157" s="2"/>
      <c r="AR2157" s="3"/>
      <c r="AS2157" s="3"/>
      <c r="AT2157" s="3"/>
    </row>
    <row r="2158" spans="41:46" ht="13.5" customHeight="1">
      <c r="AO2158" s="4"/>
      <c r="AP2158" s="2"/>
      <c r="AQ2158" s="2"/>
      <c r="AR2158" s="3"/>
      <c r="AS2158" s="3"/>
      <c r="AT2158" s="3"/>
    </row>
    <row r="2159" spans="41:46" ht="13.5" customHeight="1">
      <c r="AO2159" s="4"/>
      <c r="AP2159" s="2"/>
      <c r="AQ2159" s="2"/>
      <c r="AR2159" s="3"/>
      <c r="AS2159" s="3"/>
      <c r="AT2159" s="3"/>
    </row>
    <row r="2160" spans="41:46" ht="13.5" customHeight="1">
      <c r="AO2160" s="4"/>
      <c r="AP2160" s="2"/>
      <c r="AQ2160" s="2"/>
      <c r="AR2160" s="3"/>
      <c r="AS2160" s="3"/>
      <c r="AT2160" s="3"/>
    </row>
    <row r="2161" spans="41:46" ht="13.5" customHeight="1">
      <c r="AO2161" s="4"/>
      <c r="AP2161" s="2"/>
      <c r="AQ2161" s="2"/>
      <c r="AR2161" s="3"/>
      <c r="AS2161" s="3"/>
      <c r="AT2161" s="3"/>
    </row>
    <row r="2162" spans="41:46" ht="13.5" customHeight="1">
      <c r="AO2162" s="4"/>
      <c r="AP2162" s="2"/>
      <c r="AQ2162" s="2"/>
      <c r="AR2162" s="3"/>
      <c r="AS2162" s="3"/>
      <c r="AT2162" s="3"/>
    </row>
    <row r="2163" spans="41:46" ht="13.5" customHeight="1">
      <c r="AO2163" s="4"/>
      <c r="AP2163" s="2"/>
      <c r="AQ2163" s="2"/>
      <c r="AR2163" s="3"/>
      <c r="AS2163" s="3"/>
      <c r="AT2163" s="3"/>
    </row>
    <row r="2164" spans="41:46" ht="13.5" customHeight="1">
      <c r="AO2164" s="4"/>
      <c r="AP2164" s="2"/>
      <c r="AQ2164" s="2"/>
      <c r="AR2164" s="3"/>
      <c r="AS2164" s="3"/>
      <c r="AT2164" s="3"/>
    </row>
    <row r="2165" spans="41:46" ht="13.5" customHeight="1">
      <c r="AO2165" s="4"/>
      <c r="AP2165" s="2"/>
      <c r="AQ2165" s="2"/>
      <c r="AR2165" s="3"/>
      <c r="AS2165" s="3"/>
      <c r="AT2165" s="3"/>
    </row>
    <row r="2166" spans="41:46" ht="13.5" customHeight="1">
      <c r="AO2166" s="4"/>
      <c r="AP2166" s="2"/>
      <c r="AQ2166" s="2"/>
      <c r="AR2166" s="3"/>
      <c r="AS2166" s="3"/>
      <c r="AT2166" s="3"/>
    </row>
    <row r="2167" spans="41:46" ht="13.5" customHeight="1">
      <c r="AO2167" s="4"/>
      <c r="AP2167" s="2"/>
      <c r="AQ2167" s="2"/>
      <c r="AR2167" s="3"/>
      <c r="AS2167" s="3"/>
      <c r="AT2167" s="3"/>
    </row>
    <row r="2168" spans="41:46" ht="13.5" customHeight="1">
      <c r="AO2168" s="4"/>
      <c r="AP2168" s="2"/>
      <c r="AQ2168" s="2"/>
      <c r="AR2168" s="3"/>
      <c r="AS2168" s="3"/>
      <c r="AT2168" s="3"/>
    </row>
    <row r="2169" spans="41:46" ht="13.5" customHeight="1">
      <c r="AO2169" s="4"/>
      <c r="AP2169" s="2"/>
      <c r="AQ2169" s="2"/>
      <c r="AR2169" s="3"/>
      <c r="AS2169" s="3"/>
      <c r="AT2169" s="3"/>
    </row>
    <row r="2170" spans="41:46" ht="13.5" customHeight="1">
      <c r="AO2170" s="4"/>
      <c r="AP2170" s="2"/>
      <c r="AQ2170" s="2"/>
      <c r="AR2170" s="3"/>
      <c r="AS2170" s="3"/>
      <c r="AT2170" s="3"/>
    </row>
    <row r="2171" spans="41:46" ht="13.5" customHeight="1">
      <c r="AO2171" s="4"/>
      <c r="AP2171" s="2"/>
      <c r="AQ2171" s="2"/>
      <c r="AR2171" s="3"/>
      <c r="AS2171" s="3"/>
      <c r="AT2171" s="3"/>
    </row>
    <row r="2172" spans="41:46" ht="13.5" customHeight="1">
      <c r="AO2172" s="4"/>
      <c r="AP2172" s="2"/>
      <c r="AQ2172" s="2"/>
      <c r="AR2172" s="3"/>
      <c r="AS2172" s="3"/>
      <c r="AT2172" s="3"/>
    </row>
    <row r="2173" spans="41:46" ht="13.5" customHeight="1">
      <c r="AO2173" s="4"/>
      <c r="AP2173" s="2"/>
      <c r="AQ2173" s="2"/>
      <c r="AR2173" s="3"/>
      <c r="AS2173" s="3"/>
      <c r="AT2173" s="3"/>
    </row>
    <row r="2174" spans="41:46" ht="13.5" customHeight="1">
      <c r="AO2174" s="4"/>
      <c r="AP2174" s="2"/>
      <c r="AQ2174" s="2"/>
      <c r="AR2174" s="3"/>
      <c r="AS2174" s="3"/>
      <c r="AT2174" s="3"/>
    </row>
    <row r="2175" spans="41:46" ht="13.5" customHeight="1">
      <c r="AO2175" s="4"/>
      <c r="AP2175" s="2"/>
      <c r="AQ2175" s="2"/>
      <c r="AR2175" s="3"/>
      <c r="AS2175" s="3"/>
      <c r="AT2175" s="3"/>
    </row>
    <row r="2176" spans="41:46" ht="13.5" customHeight="1">
      <c r="AO2176" s="4"/>
      <c r="AP2176" s="2"/>
      <c r="AQ2176" s="2"/>
      <c r="AR2176" s="3"/>
      <c r="AS2176" s="3"/>
      <c r="AT2176" s="3"/>
    </row>
    <row r="2177" spans="41:46" ht="13.5" customHeight="1">
      <c r="AO2177" s="4"/>
      <c r="AP2177" s="2"/>
      <c r="AQ2177" s="2"/>
      <c r="AR2177" s="3"/>
      <c r="AS2177" s="3"/>
      <c r="AT2177" s="3"/>
    </row>
    <row r="2178" spans="41:46" ht="13.5" customHeight="1">
      <c r="AO2178" s="4"/>
      <c r="AP2178" s="2"/>
      <c r="AQ2178" s="2"/>
      <c r="AR2178" s="3"/>
      <c r="AS2178" s="3"/>
      <c r="AT2178" s="3"/>
    </row>
    <row r="2179" spans="41:46" ht="13.5" customHeight="1">
      <c r="AO2179" s="4"/>
      <c r="AP2179" s="2"/>
      <c r="AQ2179" s="2"/>
      <c r="AR2179" s="3"/>
      <c r="AS2179" s="3"/>
      <c r="AT2179" s="3"/>
    </row>
    <row r="2180" spans="41:46" ht="13.5" customHeight="1">
      <c r="AO2180" s="4"/>
      <c r="AP2180" s="2"/>
      <c r="AQ2180" s="2"/>
      <c r="AR2180" s="3"/>
      <c r="AS2180" s="3"/>
      <c r="AT2180" s="3"/>
    </row>
    <row r="2181" spans="41:46" ht="13.5" customHeight="1">
      <c r="AO2181" s="4"/>
      <c r="AP2181" s="2"/>
      <c r="AQ2181" s="2"/>
      <c r="AR2181" s="3"/>
      <c r="AS2181" s="3"/>
      <c r="AT2181" s="3"/>
    </row>
    <row r="2182" spans="41:46" ht="13.5" customHeight="1">
      <c r="AO2182" s="4"/>
      <c r="AP2182" s="2"/>
      <c r="AQ2182" s="2"/>
      <c r="AR2182" s="3"/>
      <c r="AS2182" s="3"/>
      <c r="AT2182" s="3"/>
    </row>
    <row r="2183" spans="41:46" ht="13.5" customHeight="1">
      <c r="AO2183" s="4"/>
      <c r="AP2183" s="2"/>
      <c r="AQ2183" s="2"/>
      <c r="AR2183" s="3"/>
      <c r="AS2183" s="3"/>
      <c r="AT2183" s="3"/>
    </row>
    <row r="2184" spans="41:46" ht="13.5" customHeight="1">
      <c r="AO2184" s="4"/>
      <c r="AP2184" s="2"/>
      <c r="AQ2184" s="2"/>
      <c r="AR2184" s="3"/>
      <c r="AS2184" s="3"/>
      <c r="AT2184" s="3"/>
    </row>
    <row r="2185" spans="41:46" ht="13.5" customHeight="1">
      <c r="AO2185" s="4"/>
      <c r="AP2185" s="2"/>
      <c r="AQ2185" s="2"/>
      <c r="AR2185" s="3"/>
      <c r="AS2185" s="3"/>
      <c r="AT2185" s="3"/>
    </row>
    <row r="2186" spans="41:46" ht="13.5" customHeight="1">
      <c r="AO2186" s="4"/>
      <c r="AP2186" s="2"/>
      <c r="AQ2186" s="2"/>
      <c r="AR2186" s="3"/>
      <c r="AS2186" s="3"/>
      <c r="AT2186" s="3"/>
    </row>
    <row r="2187" spans="41:46" ht="13.5" customHeight="1">
      <c r="AO2187" s="4"/>
      <c r="AP2187" s="2"/>
      <c r="AQ2187" s="2"/>
      <c r="AR2187" s="3"/>
      <c r="AS2187" s="3"/>
      <c r="AT2187" s="3"/>
    </row>
    <row r="2188" spans="41:46" ht="13.5" customHeight="1">
      <c r="AO2188" s="4"/>
      <c r="AP2188" s="2"/>
      <c r="AQ2188" s="2"/>
      <c r="AR2188" s="3"/>
      <c r="AS2188" s="3"/>
      <c r="AT2188" s="3"/>
    </row>
    <row r="2189" spans="41:46" ht="13.5" customHeight="1">
      <c r="AO2189" s="4"/>
      <c r="AP2189" s="2"/>
      <c r="AQ2189" s="2"/>
      <c r="AR2189" s="3"/>
      <c r="AS2189" s="3"/>
      <c r="AT2189" s="3"/>
    </row>
    <row r="2190" spans="41:46" ht="13.5" customHeight="1">
      <c r="AO2190" s="4"/>
      <c r="AP2190" s="2"/>
      <c r="AQ2190" s="2"/>
      <c r="AR2190" s="3"/>
      <c r="AS2190" s="3"/>
      <c r="AT2190" s="3"/>
    </row>
    <row r="2191" spans="41:46" ht="13.5" customHeight="1">
      <c r="AO2191" s="4"/>
      <c r="AP2191" s="2"/>
      <c r="AQ2191" s="2"/>
      <c r="AR2191" s="3"/>
      <c r="AS2191" s="3"/>
      <c r="AT2191" s="3"/>
    </row>
    <row r="2192" spans="41:46" ht="13.5" customHeight="1">
      <c r="AO2192" s="4"/>
      <c r="AP2192" s="2"/>
      <c r="AQ2192" s="2"/>
      <c r="AR2192" s="3"/>
      <c r="AS2192" s="3"/>
      <c r="AT2192" s="3"/>
    </row>
    <row r="2193" spans="41:46" ht="13.5" customHeight="1">
      <c r="AO2193" s="4"/>
      <c r="AP2193" s="2"/>
      <c r="AQ2193" s="2"/>
      <c r="AR2193" s="3"/>
      <c r="AS2193" s="3"/>
      <c r="AT2193" s="3"/>
    </row>
    <row r="2194" spans="41:46" ht="13.5" customHeight="1">
      <c r="AO2194" s="4"/>
      <c r="AP2194" s="2"/>
      <c r="AQ2194" s="2"/>
      <c r="AR2194" s="3"/>
      <c r="AS2194" s="3"/>
      <c r="AT2194" s="3"/>
    </row>
    <row r="2195" spans="41:46" ht="13.5" customHeight="1">
      <c r="AO2195" s="4"/>
      <c r="AP2195" s="2"/>
      <c r="AQ2195" s="2"/>
      <c r="AR2195" s="3"/>
      <c r="AS2195" s="3"/>
      <c r="AT2195" s="3"/>
    </row>
    <row r="2196" spans="41:46" ht="13.5" customHeight="1">
      <c r="AO2196" s="4"/>
      <c r="AP2196" s="2"/>
      <c r="AQ2196" s="2"/>
      <c r="AR2196" s="3"/>
      <c r="AS2196" s="3"/>
      <c r="AT2196" s="3"/>
    </row>
    <row r="2197" spans="41:46" ht="13.5" customHeight="1">
      <c r="AO2197" s="4"/>
      <c r="AP2197" s="2"/>
      <c r="AQ2197" s="2"/>
      <c r="AR2197" s="3"/>
      <c r="AS2197" s="3"/>
      <c r="AT2197" s="3"/>
    </row>
    <row r="2198" spans="41:46" ht="13.5" customHeight="1">
      <c r="AO2198" s="4"/>
      <c r="AP2198" s="2"/>
      <c r="AQ2198" s="2"/>
      <c r="AR2198" s="3"/>
      <c r="AS2198" s="3"/>
      <c r="AT2198" s="3"/>
    </row>
    <row r="2199" spans="41:46" ht="13.5" customHeight="1">
      <c r="AO2199" s="4"/>
      <c r="AP2199" s="2"/>
      <c r="AQ2199" s="2"/>
      <c r="AR2199" s="3"/>
      <c r="AS2199" s="3"/>
      <c r="AT2199" s="3"/>
    </row>
    <row r="2200" spans="41:46" ht="13.5" customHeight="1">
      <c r="AO2200" s="4"/>
      <c r="AP2200" s="2"/>
      <c r="AQ2200" s="2"/>
      <c r="AR2200" s="3"/>
      <c r="AS2200" s="3"/>
      <c r="AT2200" s="3"/>
    </row>
    <row r="2201" spans="41:46" ht="13.5" customHeight="1">
      <c r="AO2201" s="4"/>
      <c r="AP2201" s="2"/>
      <c r="AQ2201" s="2"/>
      <c r="AR2201" s="3"/>
      <c r="AS2201" s="3"/>
      <c r="AT2201" s="3"/>
    </row>
    <row r="2202" spans="41:46" ht="13.5" customHeight="1">
      <c r="AO2202" s="4"/>
      <c r="AP2202" s="2"/>
      <c r="AQ2202" s="2"/>
      <c r="AR2202" s="3"/>
      <c r="AS2202" s="3"/>
      <c r="AT2202" s="3"/>
    </row>
    <row r="2203" spans="41:46" ht="13.5" customHeight="1">
      <c r="AO2203" s="4"/>
      <c r="AP2203" s="2"/>
      <c r="AQ2203" s="2"/>
      <c r="AR2203" s="3"/>
      <c r="AS2203" s="3"/>
      <c r="AT2203" s="3"/>
    </row>
    <row r="2204" spans="41:46" ht="13.5" customHeight="1">
      <c r="AO2204" s="4"/>
      <c r="AP2204" s="2"/>
      <c r="AQ2204" s="2"/>
      <c r="AR2204" s="3"/>
      <c r="AS2204" s="3"/>
      <c r="AT2204" s="3"/>
    </row>
    <row r="2205" spans="41:46" ht="13.5" customHeight="1">
      <c r="AO2205" s="4"/>
      <c r="AP2205" s="2"/>
      <c r="AQ2205" s="2"/>
      <c r="AR2205" s="3"/>
      <c r="AS2205" s="3"/>
      <c r="AT2205" s="3"/>
    </row>
    <row r="2206" spans="41:46" ht="13.5" customHeight="1">
      <c r="AO2206" s="4"/>
      <c r="AP2206" s="2"/>
      <c r="AQ2206" s="2"/>
      <c r="AR2206" s="3"/>
      <c r="AS2206" s="3"/>
      <c r="AT2206" s="3"/>
    </row>
    <row r="2207" spans="41:46" ht="13.5" customHeight="1">
      <c r="AO2207" s="4"/>
      <c r="AP2207" s="2"/>
      <c r="AQ2207" s="2"/>
      <c r="AR2207" s="3"/>
      <c r="AS2207" s="3"/>
      <c r="AT2207" s="3"/>
    </row>
    <row r="2208" spans="41:46" ht="13.5" customHeight="1">
      <c r="AO2208" s="4"/>
      <c r="AP2208" s="2"/>
      <c r="AQ2208" s="2"/>
      <c r="AR2208" s="3"/>
      <c r="AS2208" s="3"/>
      <c r="AT2208" s="3"/>
    </row>
    <row r="2209" spans="41:46" ht="13.5" customHeight="1">
      <c r="AO2209" s="4"/>
      <c r="AP2209" s="2"/>
      <c r="AQ2209" s="2"/>
      <c r="AR2209" s="3"/>
      <c r="AS2209" s="3"/>
      <c r="AT2209" s="3"/>
    </row>
    <row r="2210" spans="41:46" ht="13.5" customHeight="1">
      <c r="AO2210" s="4"/>
      <c r="AP2210" s="2"/>
      <c r="AQ2210" s="2"/>
      <c r="AR2210" s="3"/>
      <c r="AS2210" s="3"/>
      <c r="AT2210" s="3"/>
    </row>
    <row r="2211" spans="41:46" ht="13.5" customHeight="1">
      <c r="AO2211" s="4"/>
      <c r="AP2211" s="2"/>
      <c r="AQ2211" s="2"/>
      <c r="AR2211" s="3"/>
      <c r="AS2211" s="3"/>
      <c r="AT2211" s="3"/>
    </row>
    <row r="2212" spans="41:46" ht="13.5" customHeight="1">
      <c r="AO2212" s="4"/>
      <c r="AP2212" s="2"/>
      <c r="AQ2212" s="2"/>
      <c r="AR2212" s="3"/>
      <c r="AS2212" s="3"/>
      <c r="AT2212" s="3"/>
    </row>
    <row r="2213" spans="41:46" ht="13.5" customHeight="1">
      <c r="AO2213" s="4"/>
      <c r="AP2213" s="2"/>
      <c r="AQ2213" s="2"/>
      <c r="AR2213" s="3"/>
      <c r="AS2213" s="3"/>
      <c r="AT2213" s="3"/>
    </row>
    <row r="2214" spans="41:46" ht="13.5" customHeight="1">
      <c r="AO2214" s="4"/>
      <c r="AP2214" s="2"/>
      <c r="AQ2214" s="2"/>
      <c r="AR2214" s="3"/>
      <c r="AS2214" s="3"/>
      <c r="AT2214" s="3"/>
    </row>
    <row r="2215" spans="41:46" ht="13.5" customHeight="1">
      <c r="AO2215" s="4"/>
      <c r="AP2215" s="2"/>
      <c r="AQ2215" s="2"/>
      <c r="AR2215" s="3"/>
      <c r="AS2215" s="3"/>
      <c r="AT2215" s="3"/>
    </row>
    <row r="2216" spans="41:46" ht="13.5" customHeight="1">
      <c r="AO2216" s="4"/>
      <c r="AP2216" s="2"/>
      <c r="AQ2216" s="2"/>
      <c r="AR2216" s="3"/>
      <c r="AS2216" s="3"/>
      <c r="AT2216" s="3"/>
    </row>
    <row r="2217" spans="41:46" ht="13.5" customHeight="1">
      <c r="AO2217" s="4"/>
      <c r="AP2217" s="2"/>
      <c r="AQ2217" s="2"/>
      <c r="AR2217" s="3"/>
      <c r="AS2217" s="3"/>
      <c r="AT2217" s="3"/>
    </row>
    <row r="2218" spans="41:46" ht="13.5" customHeight="1">
      <c r="AO2218" s="4"/>
      <c r="AP2218" s="2"/>
      <c r="AQ2218" s="2"/>
      <c r="AR2218" s="3"/>
      <c r="AS2218" s="3"/>
      <c r="AT2218" s="3"/>
    </row>
    <row r="2219" spans="41:46" ht="13.5" customHeight="1">
      <c r="AO2219" s="4"/>
      <c r="AP2219" s="2"/>
      <c r="AQ2219" s="2"/>
      <c r="AR2219" s="3"/>
      <c r="AS2219" s="3"/>
      <c r="AT2219" s="3"/>
    </row>
    <row r="2220" spans="41:46" ht="13.5" customHeight="1">
      <c r="AO2220" s="4"/>
      <c r="AP2220" s="2"/>
      <c r="AQ2220" s="2"/>
      <c r="AR2220" s="3"/>
      <c r="AS2220" s="3"/>
      <c r="AT2220" s="3"/>
    </row>
    <row r="2221" spans="41:46" ht="13.5" customHeight="1">
      <c r="AO2221" s="4"/>
      <c r="AP2221" s="2"/>
      <c r="AQ2221" s="2"/>
      <c r="AR2221" s="3"/>
      <c r="AS2221" s="3"/>
      <c r="AT2221" s="3"/>
    </row>
    <row r="2222" spans="41:46" ht="13.5" customHeight="1">
      <c r="AO2222" s="4"/>
      <c r="AP2222" s="2"/>
      <c r="AQ2222" s="2"/>
      <c r="AR2222" s="3"/>
      <c r="AS2222" s="3"/>
      <c r="AT2222" s="3"/>
    </row>
    <row r="2223" spans="41:46" ht="13.5" customHeight="1">
      <c r="AO2223" s="4"/>
      <c r="AP2223" s="2"/>
      <c r="AQ2223" s="2"/>
      <c r="AR2223" s="3"/>
      <c r="AS2223" s="3"/>
      <c r="AT2223" s="3"/>
    </row>
    <row r="2224" spans="41:46" ht="13.5" customHeight="1">
      <c r="AO2224" s="4"/>
      <c r="AP2224" s="2"/>
      <c r="AQ2224" s="2"/>
      <c r="AR2224" s="3"/>
      <c r="AS2224" s="3"/>
      <c r="AT2224" s="3"/>
    </row>
    <row r="2225" spans="41:46" ht="13.5" customHeight="1">
      <c r="AO2225" s="4"/>
      <c r="AP2225" s="2"/>
      <c r="AQ2225" s="2"/>
      <c r="AR2225" s="3"/>
      <c r="AS2225" s="3"/>
      <c r="AT2225" s="3"/>
    </row>
    <row r="2226" spans="41:46" ht="13.5" customHeight="1">
      <c r="AO2226" s="4"/>
      <c r="AP2226" s="2"/>
      <c r="AQ2226" s="2"/>
      <c r="AR2226" s="3"/>
      <c r="AS2226" s="3"/>
      <c r="AT2226" s="3"/>
    </row>
    <row r="2227" spans="41:46" ht="13.5" customHeight="1">
      <c r="AO2227" s="4"/>
      <c r="AP2227" s="2"/>
      <c r="AQ2227" s="2"/>
      <c r="AR2227" s="3"/>
      <c r="AS2227" s="3"/>
      <c r="AT2227" s="3"/>
    </row>
    <row r="2228" spans="41:46" ht="13.5" customHeight="1">
      <c r="AO2228" s="4"/>
      <c r="AP2228" s="2"/>
      <c r="AQ2228" s="2"/>
      <c r="AR2228" s="3"/>
      <c r="AS2228" s="3"/>
      <c r="AT2228" s="3"/>
    </row>
    <row r="2229" spans="41:46" ht="13.5" customHeight="1">
      <c r="AO2229" s="4"/>
      <c r="AP2229" s="2"/>
      <c r="AQ2229" s="2"/>
      <c r="AR2229" s="3"/>
      <c r="AS2229" s="3"/>
      <c r="AT2229" s="3"/>
    </row>
    <row r="2230" spans="41:46" ht="13.5" customHeight="1">
      <c r="AO2230" s="4"/>
      <c r="AP2230" s="2"/>
      <c r="AQ2230" s="2"/>
      <c r="AR2230" s="3"/>
      <c r="AS2230" s="3"/>
      <c r="AT2230" s="3"/>
    </row>
    <row r="2231" spans="41:46" ht="13.5" customHeight="1">
      <c r="AO2231" s="4"/>
      <c r="AP2231" s="2"/>
      <c r="AQ2231" s="2"/>
      <c r="AR2231" s="3"/>
      <c r="AS2231" s="3"/>
      <c r="AT2231" s="3"/>
    </row>
    <row r="2232" spans="41:46" ht="13.5" customHeight="1">
      <c r="AO2232" s="4"/>
      <c r="AP2232" s="2"/>
      <c r="AQ2232" s="2"/>
      <c r="AR2232" s="3"/>
      <c r="AS2232" s="3"/>
      <c r="AT2232" s="3"/>
    </row>
    <row r="2233" spans="41:46" ht="13.5" customHeight="1">
      <c r="AO2233" s="4"/>
      <c r="AP2233" s="2"/>
      <c r="AQ2233" s="2"/>
      <c r="AR2233" s="3"/>
      <c r="AS2233" s="3"/>
      <c r="AT2233" s="3"/>
    </row>
    <row r="2234" spans="41:46" ht="13.5" customHeight="1">
      <c r="AO2234" s="4"/>
      <c r="AP2234" s="2"/>
      <c r="AQ2234" s="2"/>
      <c r="AR2234" s="3"/>
      <c r="AS2234" s="3"/>
      <c r="AT2234" s="3"/>
    </row>
    <row r="2235" spans="41:46" ht="13.5" customHeight="1">
      <c r="AO2235" s="4"/>
      <c r="AP2235" s="2"/>
      <c r="AQ2235" s="2"/>
      <c r="AR2235" s="3"/>
      <c r="AS2235" s="3"/>
      <c r="AT2235" s="3"/>
    </row>
    <row r="2236" spans="41:46" ht="13.5" customHeight="1">
      <c r="AO2236" s="4"/>
      <c r="AP2236" s="2"/>
      <c r="AQ2236" s="2"/>
      <c r="AR2236" s="3"/>
      <c r="AS2236" s="3"/>
      <c r="AT2236" s="3"/>
    </row>
    <row r="2237" spans="41:46" ht="13.5" customHeight="1">
      <c r="AO2237" s="4"/>
      <c r="AP2237" s="2"/>
      <c r="AQ2237" s="2"/>
      <c r="AR2237" s="3"/>
      <c r="AS2237" s="3"/>
      <c r="AT2237" s="3"/>
    </row>
    <row r="2238" spans="41:46" ht="13.5" customHeight="1">
      <c r="AO2238" s="4"/>
      <c r="AP2238" s="2"/>
      <c r="AQ2238" s="2"/>
      <c r="AR2238" s="3"/>
      <c r="AS2238" s="3"/>
      <c r="AT2238" s="3"/>
    </row>
    <row r="2239" spans="41:46" ht="13.5" customHeight="1">
      <c r="AO2239" s="4"/>
      <c r="AP2239" s="2"/>
      <c r="AQ2239" s="2"/>
      <c r="AR2239" s="3"/>
      <c r="AS2239" s="3"/>
      <c r="AT2239" s="3"/>
    </row>
    <row r="2240" spans="41:46" ht="13.5" customHeight="1">
      <c r="AO2240" s="4"/>
      <c r="AP2240" s="2"/>
      <c r="AQ2240" s="2"/>
      <c r="AR2240" s="3"/>
      <c r="AS2240" s="3"/>
      <c r="AT2240" s="3"/>
    </row>
    <row r="2241" spans="41:46" ht="13.5" customHeight="1">
      <c r="AO2241" s="4"/>
      <c r="AP2241" s="2"/>
      <c r="AQ2241" s="2"/>
      <c r="AR2241" s="3"/>
      <c r="AS2241" s="3"/>
      <c r="AT2241" s="3"/>
    </row>
    <row r="2242" spans="41:46" ht="13.5" customHeight="1">
      <c r="AO2242" s="4"/>
      <c r="AP2242" s="2"/>
      <c r="AQ2242" s="2"/>
      <c r="AR2242" s="3"/>
      <c r="AS2242" s="3"/>
      <c r="AT2242" s="3"/>
    </row>
    <row r="2243" spans="41:46" ht="13.5" customHeight="1">
      <c r="AO2243" s="4"/>
      <c r="AP2243" s="2"/>
      <c r="AQ2243" s="2"/>
      <c r="AR2243" s="3"/>
      <c r="AS2243" s="3"/>
      <c r="AT2243" s="3"/>
    </row>
    <row r="2244" spans="41:46" ht="13.5" customHeight="1">
      <c r="AO2244" s="4"/>
      <c r="AP2244" s="2"/>
      <c r="AQ2244" s="2"/>
      <c r="AR2244" s="3"/>
      <c r="AS2244" s="3"/>
      <c r="AT2244" s="3"/>
    </row>
    <row r="2245" spans="41:46" ht="13.5" customHeight="1">
      <c r="AO2245" s="4"/>
      <c r="AP2245" s="2"/>
      <c r="AQ2245" s="2"/>
      <c r="AR2245" s="3"/>
      <c r="AS2245" s="3"/>
      <c r="AT2245" s="3"/>
    </row>
    <row r="2246" spans="41:46" ht="13.5" customHeight="1">
      <c r="AO2246" s="4"/>
      <c r="AP2246" s="2"/>
      <c r="AQ2246" s="2"/>
      <c r="AR2246" s="3"/>
      <c r="AS2246" s="3"/>
      <c r="AT2246" s="3"/>
    </row>
    <row r="2247" spans="41:46" ht="13.5" customHeight="1">
      <c r="AO2247" s="4"/>
      <c r="AP2247" s="2"/>
      <c r="AQ2247" s="2"/>
      <c r="AR2247" s="3"/>
      <c r="AS2247" s="3"/>
      <c r="AT2247" s="3"/>
    </row>
    <row r="2248" spans="41:46" ht="13.5" customHeight="1">
      <c r="AO2248" s="4"/>
      <c r="AP2248" s="2"/>
      <c r="AQ2248" s="2"/>
      <c r="AR2248" s="3"/>
      <c r="AS2248" s="3"/>
      <c r="AT2248" s="3"/>
    </row>
    <row r="2249" spans="41:46" ht="13.5" customHeight="1">
      <c r="AO2249" s="4"/>
      <c r="AP2249" s="2"/>
      <c r="AQ2249" s="2"/>
      <c r="AR2249" s="3"/>
      <c r="AS2249" s="3"/>
      <c r="AT2249" s="3"/>
    </row>
    <row r="2250" spans="41:46" ht="13.5" customHeight="1">
      <c r="AO2250" s="4"/>
      <c r="AP2250" s="2"/>
      <c r="AQ2250" s="2"/>
      <c r="AR2250" s="3"/>
      <c r="AS2250" s="3"/>
      <c r="AT2250" s="3"/>
    </row>
    <row r="2251" spans="41:46" ht="13.5" customHeight="1">
      <c r="AO2251" s="4"/>
      <c r="AP2251" s="2"/>
      <c r="AQ2251" s="2"/>
      <c r="AR2251" s="3"/>
      <c r="AS2251" s="3"/>
      <c r="AT2251" s="3"/>
    </row>
    <row r="2252" spans="41:46" ht="13.5" customHeight="1">
      <c r="AO2252" s="4"/>
      <c r="AP2252" s="2"/>
      <c r="AQ2252" s="2"/>
      <c r="AR2252" s="3"/>
      <c r="AS2252" s="3"/>
      <c r="AT2252" s="3"/>
    </row>
    <row r="2253" spans="41:46" ht="13.5" customHeight="1">
      <c r="AO2253" s="4"/>
      <c r="AP2253" s="2"/>
      <c r="AQ2253" s="2"/>
      <c r="AR2253" s="3"/>
      <c r="AS2253" s="3"/>
      <c r="AT2253" s="3"/>
    </row>
    <row r="2254" spans="41:46" ht="13.5" customHeight="1">
      <c r="AO2254" s="4"/>
      <c r="AP2254" s="2"/>
      <c r="AQ2254" s="2"/>
      <c r="AR2254" s="3"/>
      <c r="AS2254" s="3"/>
      <c r="AT2254" s="3"/>
    </row>
    <row r="2255" spans="41:46" ht="13.5" customHeight="1">
      <c r="AO2255" s="4"/>
      <c r="AP2255" s="2"/>
      <c r="AQ2255" s="2"/>
      <c r="AR2255" s="3"/>
      <c r="AS2255" s="3"/>
      <c r="AT2255" s="3"/>
    </row>
    <row r="2256" spans="41:46" ht="13.5" customHeight="1">
      <c r="AO2256" s="4"/>
      <c r="AP2256" s="2"/>
      <c r="AQ2256" s="2"/>
      <c r="AR2256" s="3"/>
      <c r="AS2256" s="3"/>
      <c r="AT2256" s="3"/>
    </row>
    <row r="2257" spans="41:46" ht="13.5" customHeight="1">
      <c r="AO2257" s="4"/>
      <c r="AP2257" s="2"/>
      <c r="AQ2257" s="2"/>
      <c r="AR2257" s="3"/>
      <c r="AS2257" s="3"/>
      <c r="AT2257" s="3"/>
    </row>
    <row r="2258" spans="41:46" ht="13.5" customHeight="1">
      <c r="AO2258" s="4"/>
      <c r="AP2258" s="2"/>
      <c r="AQ2258" s="2"/>
      <c r="AR2258" s="3"/>
      <c r="AS2258" s="3"/>
      <c r="AT2258" s="3"/>
    </row>
    <row r="2259" spans="41:46" ht="13.5" customHeight="1">
      <c r="AO2259" s="4"/>
      <c r="AP2259" s="2"/>
      <c r="AQ2259" s="2"/>
      <c r="AR2259" s="3"/>
      <c r="AS2259" s="3"/>
      <c r="AT2259" s="3"/>
    </row>
    <row r="2260" spans="41:46" ht="13.5" customHeight="1">
      <c r="AO2260" s="4"/>
      <c r="AP2260" s="2"/>
      <c r="AQ2260" s="2"/>
      <c r="AR2260" s="3"/>
      <c r="AS2260" s="3"/>
      <c r="AT2260" s="3"/>
    </row>
    <row r="2261" spans="41:46" ht="13.5" customHeight="1">
      <c r="AO2261" s="4"/>
      <c r="AP2261" s="2"/>
      <c r="AQ2261" s="2"/>
      <c r="AR2261" s="3"/>
      <c r="AS2261" s="3"/>
      <c r="AT2261" s="3"/>
    </row>
    <row r="2262" spans="41:46" ht="13.5" customHeight="1">
      <c r="AO2262" s="4"/>
      <c r="AP2262" s="2"/>
      <c r="AQ2262" s="2"/>
      <c r="AR2262" s="3"/>
      <c r="AS2262" s="3"/>
      <c r="AT2262" s="3"/>
    </row>
    <row r="2263" spans="41:46" ht="13.5" customHeight="1">
      <c r="AO2263" s="4"/>
      <c r="AP2263" s="2"/>
      <c r="AQ2263" s="2"/>
      <c r="AR2263" s="3"/>
      <c r="AS2263" s="3"/>
      <c r="AT2263" s="3"/>
    </row>
    <row r="2264" spans="41:46" ht="13.5" customHeight="1">
      <c r="AO2264" s="4"/>
      <c r="AP2264" s="2"/>
      <c r="AQ2264" s="2"/>
      <c r="AR2264" s="3"/>
      <c r="AS2264" s="3"/>
      <c r="AT2264" s="3"/>
    </row>
    <row r="2265" spans="41:46" ht="13.5" customHeight="1">
      <c r="AO2265" s="4"/>
      <c r="AP2265" s="2"/>
      <c r="AQ2265" s="2"/>
      <c r="AR2265" s="3"/>
      <c r="AS2265" s="3"/>
      <c r="AT2265" s="3"/>
    </row>
    <row r="2266" spans="41:46" ht="13.5" customHeight="1">
      <c r="AO2266" s="4"/>
      <c r="AP2266" s="2"/>
      <c r="AQ2266" s="2"/>
      <c r="AR2266" s="3"/>
      <c r="AS2266" s="3"/>
      <c r="AT2266" s="3"/>
    </row>
    <row r="2267" spans="41:46" ht="13.5" customHeight="1">
      <c r="AO2267" s="4"/>
      <c r="AP2267" s="2"/>
      <c r="AQ2267" s="2"/>
      <c r="AR2267" s="3"/>
      <c r="AS2267" s="3"/>
      <c r="AT2267" s="3"/>
    </row>
    <row r="2268" spans="41:46" ht="13.5" customHeight="1">
      <c r="AO2268" s="4"/>
      <c r="AP2268" s="2"/>
      <c r="AQ2268" s="2"/>
      <c r="AR2268" s="3"/>
      <c r="AS2268" s="3"/>
      <c r="AT2268" s="3"/>
    </row>
    <row r="2269" spans="41:46" ht="13.5" customHeight="1">
      <c r="AO2269" s="4"/>
      <c r="AP2269" s="2"/>
      <c r="AQ2269" s="2"/>
      <c r="AR2269" s="3"/>
      <c r="AS2269" s="3"/>
      <c r="AT2269" s="3"/>
    </row>
    <row r="2270" spans="41:46" ht="13.5" customHeight="1">
      <c r="AO2270" s="4"/>
      <c r="AP2270" s="2"/>
      <c r="AQ2270" s="2"/>
      <c r="AR2270" s="3"/>
      <c r="AS2270" s="3"/>
      <c r="AT2270" s="3"/>
    </row>
    <row r="2271" spans="41:46" ht="13.5" customHeight="1">
      <c r="AO2271" s="4"/>
      <c r="AP2271" s="2"/>
      <c r="AQ2271" s="2"/>
      <c r="AR2271" s="3"/>
      <c r="AS2271" s="3"/>
      <c r="AT2271" s="3"/>
    </row>
    <row r="2272" spans="41:46" ht="13.5" customHeight="1">
      <c r="AO2272" s="4"/>
      <c r="AP2272" s="2"/>
      <c r="AQ2272" s="2"/>
      <c r="AR2272" s="3"/>
      <c r="AS2272" s="3"/>
      <c r="AT2272" s="3"/>
    </row>
    <row r="2273" spans="41:46" ht="13.5" customHeight="1">
      <c r="AO2273" s="4"/>
      <c r="AP2273" s="2"/>
      <c r="AQ2273" s="2"/>
      <c r="AR2273" s="3"/>
      <c r="AS2273" s="3"/>
      <c r="AT2273" s="3"/>
    </row>
    <row r="2274" spans="41:46" ht="13.5" customHeight="1">
      <c r="AO2274" s="4"/>
      <c r="AP2274" s="2"/>
      <c r="AQ2274" s="2"/>
      <c r="AR2274" s="3"/>
      <c r="AS2274" s="3"/>
      <c r="AT2274" s="3"/>
    </row>
    <row r="2275" spans="41:46" ht="13.5" customHeight="1">
      <c r="AO2275" s="4"/>
      <c r="AP2275" s="2"/>
      <c r="AQ2275" s="2"/>
      <c r="AR2275" s="3"/>
      <c r="AS2275" s="3"/>
      <c r="AT2275" s="3"/>
    </row>
    <row r="2276" spans="41:46" ht="13.5" customHeight="1">
      <c r="AO2276" s="4"/>
      <c r="AP2276" s="2"/>
      <c r="AQ2276" s="2"/>
      <c r="AR2276" s="3"/>
      <c r="AS2276" s="3"/>
      <c r="AT2276" s="3"/>
    </row>
    <row r="2277" spans="41:46" ht="13.5" customHeight="1">
      <c r="AO2277" s="4"/>
      <c r="AP2277" s="2"/>
      <c r="AQ2277" s="2"/>
      <c r="AR2277" s="3"/>
      <c r="AS2277" s="3"/>
      <c r="AT2277" s="3"/>
    </row>
    <row r="2278" spans="41:46" ht="13.5" customHeight="1">
      <c r="AO2278" s="4"/>
      <c r="AP2278" s="2"/>
      <c r="AQ2278" s="2"/>
      <c r="AR2278" s="3"/>
      <c r="AS2278" s="3"/>
      <c r="AT2278" s="3"/>
    </row>
    <row r="2279" spans="41:46" ht="13.5" customHeight="1">
      <c r="AO2279" s="4"/>
      <c r="AP2279" s="2"/>
      <c r="AQ2279" s="2"/>
      <c r="AR2279" s="3"/>
      <c r="AS2279" s="3"/>
      <c r="AT2279" s="3"/>
    </row>
    <row r="2280" spans="41:46" ht="13.5" customHeight="1">
      <c r="AO2280" s="4"/>
      <c r="AP2280" s="2"/>
      <c r="AQ2280" s="2"/>
      <c r="AR2280" s="3"/>
      <c r="AS2280" s="3"/>
      <c r="AT2280" s="3"/>
    </row>
    <row r="2281" spans="41:46" ht="13.5" customHeight="1">
      <c r="AO2281" s="4"/>
      <c r="AP2281" s="2"/>
      <c r="AQ2281" s="2"/>
      <c r="AR2281" s="3"/>
      <c r="AS2281" s="3"/>
      <c r="AT2281" s="3"/>
    </row>
    <row r="2282" spans="41:46" ht="13.5" customHeight="1">
      <c r="AO2282" s="4"/>
      <c r="AP2282" s="2"/>
      <c r="AQ2282" s="2"/>
      <c r="AR2282" s="3"/>
      <c r="AS2282" s="3"/>
      <c r="AT2282" s="3"/>
    </row>
    <row r="2283" spans="41:46" ht="13.5" customHeight="1">
      <c r="AO2283" s="4"/>
      <c r="AP2283" s="2"/>
      <c r="AQ2283" s="2"/>
      <c r="AR2283" s="3"/>
      <c r="AS2283" s="3"/>
      <c r="AT2283" s="3"/>
    </row>
    <row r="2284" spans="41:46" ht="13.5" customHeight="1">
      <c r="AO2284" s="4"/>
      <c r="AP2284" s="2"/>
      <c r="AQ2284" s="2"/>
      <c r="AR2284" s="3"/>
      <c r="AS2284" s="3"/>
      <c r="AT2284" s="3"/>
    </row>
    <row r="2285" spans="41:46" ht="13.5" customHeight="1">
      <c r="AO2285" s="4"/>
      <c r="AP2285" s="2"/>
      <c r="AQ2285" s="2"/>
      <c r="AR2285" s="3"/>
      <c r="AS2285" s="3"/>
      <c r="AT2285" s="3"/>
    </row>
    <row r="2286" spans="41:46" ht="13.5" customHeight="1">
      <c r="AO2286" s="4"/>
      <c r="AP2286" s="2"/>
      <c r="AQ2286" s="2"/>
      <c r="AR2286" s="3"/>
      <c r="AS2286" s="3"/>
      <c r="AT2286" s="3"/>
    </row>
    <row r="2287" spans="41:46" ht="13.5" customHeight="1">
      <c r="AO2287" s="4"/>
      <c r="AP2287" s="2"/>
      <c r="AQ2287" s="2"/>
      <c r="AR2287" s="3"/>
      <c r="AS2287" s="3"/>
      <c r="AT2287" s="3"/>
    </row>
    <row r="2288" spans="41:46" ht="13.5" customHeight="1">
      <c r="AO2288" s="4"/>
      <c r="AP2288" s="2"/>
      <c r="AQ2288" s="2"/>
      <c r="AR2288" s="3"/>
      <c r="AS2288" s="3"/>
      <c r="AT2288" s="3"/>
    </row>
    <row r="2289" spans="41:46" ht="13.5" customHeight="1">
      <c r="AO2289" s="4"/>
      <c r="AP2289" s="2"/>
      <c r="AQ2289" s="2"/>
      <c r="AR2289" s="3"/>
      <c r="AS2289" s="3"/>
      <c r="AT2289" s="3"/>
    </row>
    <row r="2290" spans="41:46" ht="13.5" customHeight="1">
      <c r="AO2290" s="4"/>
      <c r="AP2290" s="2"/>
      <c r="AQ2290" s="2"/>
      <c r="AR2290" s="3"/>
      <c r="AS2290" s="3"/>
      <c r="AT2290" s="3"/>
    </row>
    <row r="2291" spans="41:46" ht="13.5" customHeight="1">
      <c r="AO2291" s="4"/>
      <c r="AP2291" s="2"/>
      <c r="AQ2291" s="2"/>
      <c r="AR2291" s="3"/>
      <c r="AS2291" s="3"/>
      <c r="AT2291" s="3"/>
    </row>
    <row r="2292" spans="41:46" ht="13.5" customHeight="1">
      <c r="AO2292" s="4"/>
      <c r="AP2292" s="2"/>
      <c r="AQ2292" s="2"/>
      <c r="AR2292" s="3"/>
      <c r="AS2292" s="3"/>
      <c r="AT2292" s="3"/>
    </row>
    <row r="2293" spans="41:46" ht="13.5" customHeight="1">
      <c r="AO2293" s="4"/>
      <c r="AP2293" s="2"/>
      <c r="AQ2293" s="2"/>
      <c r="AR2293" s="3"/>
      <c r="AS2293" s="3"/>
      <c r="AT2293" s="3"/>
    </row>
    <row r="2294" spans="41:46" ht="13.5" customHeight="1">
      <c r="AO2294" s="4"/>
      <c r="AP2294" s="2"/>
      <c r="AQ2294" s="2"/>
      <c r="AR2294" s="3"/>
      <c r="AS2294" s="3"/>
      <c r="AT2294" s="3"/>
    </row>
    <row r="2295" spans="41:46" ht="13.5" customHeight="1">
      <c r="AO2295" s="4"/>
      <c r="AP2295" s="2"/>
      <c r="AQ2295" s="2"/>
      <c r="AR2295" s="3"/>
      <c r="AS2295" s="3"/>
      <c r="AT2295" s="3"/>
    </row>
    <row r="2296" spans="41:46" ht="13.5" customHeight="1">
      <c r="AO2296" s="4"/>
      <c r="AP2296" s="2"/>
      <c r="AQ2296" s="2"/>
      <c r="AR2296" s="3"/>
      <c r="AS2296" s="3"/>
      <c r="AT2296" s="3"/>
    </row>
    <row r="2297" spans="41:46" ht="13.5" customHeight="1">
      <c r="AO2297" s="4"/>
      <c r="AP2297" s="2"/>
      <c r="AQ2297" s="2"/>
      <c r="AR2297" s="3"/>
      <c r="AS2297" s="3"/>
      <c r="AT2297" s="3"/>
    </row>
    <row r="2298" spans="41:46" ht="13.5" customHeight="1">
      <c r="AO2298" s="4"/>
      <c r="AP2298" s="2"/>
      <c r="AQ2298" s="2"/>
      <c r="AR2298" s="3"/>
      <c r="AS2298" s="3"/>
      <c r="AT2298" s="3"/>
    </row>
    <row r="2299" spans="41:46" ht="13.5" customHeight="1">
      <c r="AO2299" s="4"/>
      <c r="AP2299" s="2"/>
      <c r="AQ2299" s="2"/>
      <c r="AR2299" s="3"/>
      <c r="AS2299" s="3"/>
      <c r="AT2299" s="3"/>
    </row>
    <row r="2300" spans="41:46" ht="13.5" customHeight="1">
      <c r="AO2300" s="4"/>
      <c r="AP2300" s="2"/>
      <c r="AQ2300" s="2"/>
      <c r="AR2300" s="3"/>
      <c r="AS2300" s="3"/>
      <c r="AT2300" s="3"/>
    </row>
    <row r="2301" spans="41:46" ht="13.5" customHeight="1">
      <c r="AO2301" s="4"/>
      <c r="AP2301" s="2"/>
      <c r="AQ2301" s="2"/>
      <c r="AR2301" s="3"/>
      <c r="AS2301" s="3"/>
      <c r="AT2301" s="3"/>
    </row>
    <row r="2302" spans="41:46" ht="13.5" customHeight="1">
      <c r="AO2302" s="4"/>
      <c r="AP2302" s="2"/>
      <c r="AQ2302" s="2"/>
      <c r="AR2302" s="3"/>
      <c r="AS2302" s="3"/>
      <c r="AT2302" s="3"/>
    </row>
    <row r="2303" spans="41:46" ht="13.5" customHeight="1">
      <c r="AO2303" s="4"/>
      <c r="AP2303" s="2"/>
      <c r="AQ2303" s="2"/>
      <c r="AR2303" s="3"/>
      <c r="AS2303" s="3"/>
      <c r="AT2303" s="3"/>
    </row>
    <row r="2304" spans="41:46" ht="13.5" customHeight="1">
      <c r="AO2304" s="4"/>
      <c r="AP2304" s="2"/>
      <c r="AQ2304" s="2"/>
      <c r="AR2304" s="3"/>
      <c r="AS2304" s="3"/>
      <c r="AT2304" s="3"/>
    </row>
    <row r="2305" spans="41:46" ht="13.5" customHeight="1">
      <c r="AO2305" s="4"/>
      <c r="AP2305" s="2"/>
      <c r="AQ2305" s="2"/>
      <c r="AR2305" s="3"/>
      <c r="AS2305" s="3"/>
      <c r="AT2305" s="3"/>
    </row>
    <row r="2306" spans="41:46" ht="13.5" customHeight="1">
      <c r="AO2306" s="4"/>
      <c r="AP2306" s="2"/>
      <c r="AQ2306" s="2"/>
      <c r="AR2306" s="3"/>
      <c r="AS2306" s="3"/>
      <c r="AT2306" s="3"/>
    </row>
    <row r="2307" spans="41:46" ht="13.5" customHeight="1">
      <c r="AO2307" s="4"/>
      <c r="AP2307" s="2"/>
      <c r="AQ2307" s="2"/>
      <c r="AR2307" s="3"/>
      <c r="AS2307" s="3"/>
      <c r="AT2307" s="3"/>
    </row>
    <row r="2308" spans="41:46" ht="13.5" customHeight="1">
      <c r="AO2308" s="4"/>
      <c r="AP2308" s="2"/>
      <c r="AQ2308" s="2"/>
      <c r="AR2308" s="3"/>
      <c r="AS2308" s="3"/>
      <c r="AT2308" s="3"/>
    </row>
    <row r="2309" spans="41:46" ht="13.5" customHeight="1">
      <c r="AO2309" s="4"/>
      <c r="AP2309" s="2"/>
      <c r="AQ2309" s="2"/>
      <c r="AR2309" s="3"/>
      <c r="AS2309" s="3"/>
      <c r="AT2309" s="3"/>
    </row>
    <row r="2310" spans="41:46" ht="13.5" customHeight="1">
      <c r="AO2310" s="4"/>
      <c r="AP2310" s="2"/>
      <c r="AQ2310" s="2"/>
      <c r="AR2310" s="3"/>
      <c r="AS2310" s="3"/>
      <c r="AT2310" s="3"/>
    </row>
    <row r="2311" spans="41:46" ht="13.5" customHeight="1">
      <c r="AO2311" s="4"/>
      <c r="AP2311" s="2"/>
      <c r="AQ2311" s="2"/>
      <c r="AR2311" s="3"/>
      <c r="AS2311" s="3"/>
      <c r="AT2311" s="3"/>
    </row>
    <row r="2312" spans="41:46" ht="13.5" customHeight="1">
      <c r="AO2312" s="4"/>
      <c r="AP2312" s="2"/>
      <c r="AQ2312" s="2"/>
      <c r="AR2312" s="3"/>
      <c r="AS2312" s="3"/>
      <c r="AT2312" s="3"/>
    </row>
    <row r="2313" spans="41:46" ht="13.5" customHeight="1">
      <c r="AO2313" s="4"/>
      <c r="AP2313" s="2"/>
      <c r="AQ2313" s="2"/>
      <c r="AR2313" s="3"/>
      <c r="AS2313" s="3"/>
      <c r="AT2313" s="3"/>
    </row>
    <row r="2314" spans="41:46" ht="13.5" customHeight="1">
      <c r="AO2314" s="4"/>
      <c r="AP2314" s="2"/>
      <c r="AQ2314" s="2"/>
      <c r="AR2314" s="3"/>
      <c r="AS2314" s="3"/>
      <c r="AT2314" s="3"/>
    </row>
    <row r="2315" spans="41:46" ht="13.5" customHeight="1">
      <c r="AO2315" s="4"/>
      <c r="AP2315" s="2"/>
      <c r="AQ2315" s="2"/>
      <c r="AR2315" s="3"/>
      <c r="AS2315" s="3"/>
      <c r="AT2315" s="3"/>
    </row>
    <row r="2316" spans="41:46" ht="13.5" customHeight="1">
      <c r="AO2316" s="4"/>
      <c r="AP2316" s="2"/>
      <c r="AQ2316" s="2"/>
      <c r="AR2316" s="3"/>
      <c r="AS2316" s="3"/>
      <c r="AT2316" s="3"/>
    </row>
    <row r="2317" spans="41:46" ht="13.5" customHeight="1">
      <c r="AO2317" s="4"/>
      <c r="AP2317" s="2"/>
      <c r="AQ2317" s="2"/>
      <c r="AR2317" s="3"/>
      <c r="AS2317" s="3"/>
      <c r="AT2317" s="3"/>
    </row>
    <row r="2318" spans="41:46" ht="13.5" customHeight="1">
      <c r="AO2318" s="4"/>
      <c r="AP2318" s="2"/>
      <c r="AQ2318" s="2"/>
      <c r="AR2318" s="3"/>
      <c r="AS2318" s="3"/>
      <c r="AT2318" s="3"/>
    </row>
    <row r="2319" spans="41:46" ht="13.5" customHeight="1">
      <c r="AO2319" s="4"/>
      <c r="AP2319" s="2"/>
      <c r="AQ2319" s="2"/>
      <c r="AR2319" s="3"/>
      <c r="AS2319" s="3"/>
      <c r="AT2319" s="3"/>
    </row>
    <row r="2320" spans="41:46" ht="13.5" customHeight="1">
      <c r="AO2320" s="4"/>
      <c r="AP2320" s="2"/>
      <c r="AQ2320" s="2"/>
      <c r="AR2320" s="3"/>
      <c r="AS2320" s="3"/>
      <c r="AT2320" s="3"/>
    </row>
    <row r="2321" spans="41:46" ht="13.5" customHeight="1">
      <c r="AO2321" s="4"/>
      <c r="AP2321" s="2"/>
      <c r="AQ2321" s="2"/>
      <c r="AR2321" s="3"/>
      <c r="AS2321" s="3"/>
      <c r="AT2321" s="3"/>
    </row>
    <row r="2322" spans="41:46" ht="13.5" customHeight="1">
      <c r="AO2322" s="4"/>
      <c r="AP2322" s="2"/>
      <c r="AQ2322" s="2"/>
      <c r="AR2322" s="3"/>
      <c r="AS2322" s="3"/>
      <c r="AT2322" s="3"/>
    </row>
    <row r="2323" spans="41:46" ht="13.5" customHeight="1">
      <c r="AO2323" s="4"/>
      <c r="AP2323" s="2"/>
      <c r="AQ2323" s="2"/>
      <c r="AR2323" s="3"/>
      <c r="AS2323" s="3"/>
      <c r="AT2323" s="3"/>
    </row>
    <row r="2324" spans="41:46" ht="13.5" customHeight="1">
      <c r="AO2324" s="4"/>
      <c r="AP2324" s="2"/>
      <c r="AQ2324" s="2"/>
      <c r="AR2324" s="3"/>
      <c r="AS2324" s="3"/>
      <c r="AT2324" s="3"/>
    </row>
    <row r="2325" spans="41:46" ht="13.5" customHeight="1">
      <c r="AO2325" s="4"/>
      <c r="AP2325" s="2"/>
      <c r="AQ2325" s="2"/>
      <c r="AR2325" s="3"/>
      <c r="AS2325" s="3"/>
      <c r="AT2325" s="3"/>
    </row>
    <row r="2326" spans="41:46" ht="13.5" customHeight="1">
      <c r="AO2326" s="4"/>
      <c r="AP2326" s="2"/>
      <c r="AQ2326" s="2"/>
      <c r="AR2326" s="3"/>
      <c r="AS2326" s="3"/>
      <c r="AT2326" s="3"/>
    </row>
    <row r="2327" spans="41:46" ht="13.5" customHeight="1">
      <c r="AO2327" s="4"/>
      <c r="AP2327" s="2"/>
      <c r="AQ2327" s="2"/>
      <c r="AR2327" s="3"/>
      <c r="AS2327" s="3"/>
      <c r="AT2327" s="3"/>
    </row>
    <row r="2328" spans="41:46" ht="13.5" customHeight="1">
      <c r="AO2328" s="4"/>
      <c r="AP2328" s="2"/>
      <c r="AQ2328" s="2"/>
      <c r="AR2328" s="3"/>
      <c r="AS2328" s="3"/>
      <c r="AT2328" s="3"/>
    </row>
    <row r="2329" spans="41:46" ht="13.5" customHeight="1">
      <c r="AO2329" s="4"/>
      <c r="AP2329" s="2"/>
      <c r="AQ2329" s="2"/>
      <c r="AR2329" s="3"/>
      <c r="AS2329" s="3"/>
      <c r="AT2329" s="3"/>
    </row>
    <row r="2330" spans="41:46" ht="13.5" customHeight="1">
      <c r="AO2330" s="4"/>
      <c r="AP2330" s="2"/>
      <c r="AQ2330" s="2"/>
      <c r="AR2330" s="3"/>
      <c r="AS2330" s="3"/>
      <c r="AT2330" s="3"/>
    </row>
    <row r="2331" spans="41:46" ht="13.5" customHeight="1">
      <c r="AO2331" s="4"/>
      <c r="AP2331" s="2"/>
      <c r="AQ2331" s="2"/>
      <c r="AR2331" s="3"/>
      <c r="AS2331" s="3"/>
      <c r="AT2331" s="3"/>
    </row>
    <row r="2332" spans="41:46" ht="13.5" customHeight="1">
      <c r="AO2332" s="4"/>
      <c r="AP2332" s="2"/>
      <c r="AQ2332" s="2"/>
      <c r="AR2332" s="3"/>
      <c r="AS2332" s="3"/>
      <c r="AT2332" s="3"/>
    </row>
    <row r="2333" spans="41:46" ht="13.5" customHeight="1">
      <c r="AO2333" s="4"/>
      <c r="AP2333" s="2"/>
      <c r="AQ2333" s="2"/>
      <c r="AR2333" s="3"/>
      <c r="AS2333" s="3"/>
      <c r="AT2333" s="3"/>
    </row>
    <row r="2334" spans="41:46" ht="13.5" customHeight="1">
      <c r="AO2334" s="4"/>
      <c r="AP2334" s="2"/>
      <c r="AQ2334" s="2"/>
      <c r="AR2334" s="3"/>
      <c r="AS2334" s="3"/>
      <c r="AT2334" s="3"/>
    </row>
    <row r="2335" spans="41:46" ht="13.5" customHeight="1">
      <c r="AO2335" s="4"/>
      <c r="AP2335" s="2"/>
      <c r="AQ2335" s="2"/>
      <c r="AR2335" s="3"/>
      <c r="AS2335" s="3"/>
      <c r="AT2335" s="3"/>
    </row>
    <row r="2336" spans="41:46" ht="13.5" customHeight="1">
      <c r="AO2336" s="4"/>
      <c r="AP2336" s="2"/>
      <c r="AQ2336" s="2"/>
      <c r="AR2336" s="3"/>
      <c r="AS2336" s="3"/>
      <c r="AT2336" s="3"/>
    </row>
    <row r="2337" spans="41:46" ht="13.5" customHeight="1">
      <c r="AO2337" s="4"/>
      <c r="AP2337" s="2"/>
      <c r="AQ2337" s="2"/>
      <c r="AR2337" s="3"/>
      <c r="AS2337" s="3"/>
      <c r="AT2337" s="3"/>
    </row>
    <row r="2338" spans="41:46" ht="13.5" customHeight="1">
      <c r="AO2338" s="4"/>
      <c r="AP2338" s="2"/>
      <c r="AQ2338" s="2"/>
      <c r="AR2338" s="3"/>
      <c r="AS2338" s="3"/>
      <c r="AT2338" s="3"/>
    </row>
    <row r="2339" spans="41:46" ht="13.5" customHeight="1">
      <c r="AO2339" s="4"/>
      <c r="AP2339" s="2"/>
      <c r="AQ2339" s="2"/>
      <c r="AR2339" s="3"/>
      <c r="AS2339" s="3"/>
      <c r="AT2339" s="3"/>
    </row>
    <row r="2340" spans="41:46" ht="13.5" customHeight="1">
      <c r="AO2340" s="4"/>
      <c r="AP2340" s="2"/>
      <c r="AQ2340" s="2"/>
      <c r="AR2340" s="3"/>
      <c r="AS2340" s="3"/>
      <c r="AT2340" s="3"/>
    </row>
    <row r="2341" spans="41:46" ht="13.5" customHeight="1">
      <c r="AO2341" s="4"/>
      <c r="AP2341" s="2"/>
      <c r="AQ2341" s="2"/>
      <c r="AR2341" s="3"/>
      <c r="AS2341" s="3"/>
      <c r="AT2341" s="3"/>
    </row>
    <row r="2342" spans="41:46" ht="13.5" customHeight="1">
      <c r="AO2342" s="4"/>
      <c r="AP2342" s="2"/>
      <c r="AQ2342" s="2"/>
      <c r="AR2342" s="3"/>
      <c r="AS2342" s="3"/>
      <c r="AT2342" s="3"/>
    </row>
    <row r="2343" spans="41:46" ht="13.5" customHeight="1">
      <c r="AO2343" s="4"/>
      <c r="AP2343" s="2"/>
      <c r="AQ2343" s="2"/>
      <c r="AR2343" s="3"/>
      <c r="AS2343" s="3"/>
      <c r="AT2343" s="3"/>
    </row>
    <row r="2344" spans="41:46" ht="13.5" customHeight="1">
      <c r="AO2344" s="4"/>
      <c r="AP2344" s="2"/>
      <c r="AQ2344" s="2"/>
      <c r="AR2344" s="3"/>
      <c r="AS2344" s="3"/>
      <c r="AT2344" s="3"/>
    </row>
    <row r="2345" spans="41:46" ht="13.5" customHeight="1">
      <c r="AO2345" s="4"/>
      <c r="AP2345" s="2"/>
      <c r="AQ2345" s="2"/>
      <c r="AR2345" s="3"/>
      <c r="AS2345" s="3"/>
      <c r="AT2345" s="3"/>
    </row>
    <row r="2346" spans="41:46" ht="13.5" customHeight="1">
      <c r="AO2346" s="4"/>
      <c r="AP2346" s="2"/>
      <c r="AQ2346" s="2"/>
      <c r="AR2346" s="3"/>
      <c r="AS2346" s="3"/>
      <c r="AT2346" s="3"/>
    </row>
    <row r="2347" spans="41:46" ht="13.5" customHeight="1">
      <c r="AO2347" s="4"/>
      <c r="AP2347" s="2"/>
      <c r="AQ2347" s="2"/>
      <c r="AR2347" s="3"/>
      <c r="AS2347" s="3"/>
      <c r="AT2347" s="3"/>
    </row>
    <row r="2348" spans="41:46" ht="13.5" customHeight="1">
      <c r="AO2348" s="4"/>
      <c r="AP2348" s="2"/>
      <c r="AQ2348" s="2"/>
      <c r="AR2348" s="3"/>
      <c r="AS2348" s="3"/>
      <c r="AT2348" s="3"/>
    </row>
    <row r="2349" spans="41:46" ht="13.5" customHeight="1">
      <c r="AO2349" s="4"/>
      <c r="AP2349" s="2"/>
      <c r="AQ2349" s="2"/>
      <c r="AR2349" s="3"/>
      <c r="AS2349" s="3"/>
      <c r="AT2349" s="3"/>
    </row>
    <row r="2350" spans="41:46" ht="13.5" customHeight="1">
      <c r="AO2350" s="4"/>
      <c r="AP2350" s="2"/>
      <c r="AQ2350" s="2"/>
      <c r="AR2350" s="3"/>
      <c r="AS2350" s="3"/>
      <c r="AT2350" s="3"/>
    </row>
    <row r="2351" spans="41:46" ht="13.5" customHeight="1">
      <c r="AO2351" s="4"/>
      <c r="AP2351" s="2"/>
      <c r="AQ2351" s="2"/>
      <c r="AR2351" s="3"/>
      <c r="AS2351" s="3"/>
      <c r="AT2351" s="3"/>
    </row>
    <row r="2352" spans="41:46" ht="13.5" customHeight="1">
      <c r="AO2352" s="4"/>
      <c r="AP2352" s="2"/>
      <c r="AQ2352" s="2"/>
      <c r="AR2352" s="3"/>
      <c r="AS2352" s="3"/>
      <c r="AT2352" s="3"/>
    </row>
    <row r="2353" spans="41:46" ht="13.5" customHeight="1">
      <c r="AO2353" s="4"/>
      <c r="AP2353" s="2"/>
      <c r="AQ2353" s="2"/>
      <c r="AR2353" s="3"/>
      <c r="AS2353" s="3"/>
      <c r="AT2353" s="3"/>
    </row>
    <row r="2354" spans="41:46" ht="13.5" customHeight="1">
      <c r="AO2354" s="4"/>
      <c r="AP2354" s="2"/>
      <c r="AQ2354" s="2"/>
      <c r="AR2354" s="3"/>
      <c r="AS2354" s="3"/>
      <c r="AT2354" s="3"/>
    </row>
    <row r="2355" spans="41:46" ht="13.5" customHeight="1">
      <c r="AO2355" s="4"/>
      <c r="AP2355" s="2"/>
      <c r="AQ2355" s="2"/>
      <c r="AR2355" s="3"/>
      <c r="AS2355" s="3"/>
      <c r="AT2355" s="3"/>
    </row>
    <row r="2356" spans="41:46" ht="13.5" customHeight="1">
      <c r="AO2356" s="4"/>
      <c r="AP2356" s="2"/>
      <c r="AQ2356" s="2"/>
      <c r="AR2356" s="3"/>
      <c r="AS2356" s="3"/>
      <c r="AT2356" s="3"/>
    </row>
    <row r="2357" spans="41:46" ht="13.5" customHeight="1">
      <c r="AO2357" s="4"/>
      <c r="AP2357" s="2"/>
      <c r="AQ2357" s="2"/>
      <c r="AR2357" s="3"/>
      <c r="AS2357" s="3"/>
      <c r="AT2357" s="3"/>
    </row>
    <row r="2358" spans="41:46" ht="13.5" customHeight="1">
      <c r="AO2358" s="4"/>
      <c r="AP2358" s="2"/>
      <c r="AQ2358" s="2"/>
      <c r="AR2358" s="3"/>
      <c r="AS2358" s="3"/>
      <c r="AT2358" s="3"/>
    </row>
    <row r="2359" spans="41:46" ht="13.5" customHeight="1">
      <c r="AO2359" s="4"/>
      <c r="AP2359" s="2"/>
      <c r="AQ2359" s="2"/>
      <c r="AR2359" s="3"/>
      <c r="AS2359" s="3"/>
      <c r="AT2359" s="3"/>
    </row>
    <row r="2360" spans="41:46" ht="13.5" customHeight="1">
      <c r="AO2360" s="4"/>
      <c r="AP2360" s="2"/>
      <c r="AQ2360" s="2"/>
      <c r="AR2360" s="3"/>
      <c r="AS2360" s="3"/>
      <c r="AT2360" s="3"/>
    </row>
    <row r="2361" spans="41:46" ht="13.5" customHeight="1">
      <c r="AO2361" s="4"/>
      <c r="AP2361" s="2"/>
      <c r="AQ2361" s="2"/>
      <c r="AR2361" s="3"/>
      <c r="AS2361" s="3"/>
      <c r="AT2361" s="3"/>
    </row>
    <row r="2362" spans="41:46" ht="13.5" customHeight="1">
      <c r="AO2362" s="4"/>
      <c r="AP2362" s="2"/>
      <c r="AQ2362" s="2"/>
      <c r="AR2362" s="3"/>
      <c r="AS2362" s="3"/>
      <c r="AT2362" s="3"/>
    </row>
    <row r="2363" spans="41:46" ht="13.5" customHeight="1">
      <c r="AO2363" s="4"/>
      <c r="AP2363" s="2"/>
      <c r="AQ2363" s="2"/>
      <c r="AR2363" s="3"/>
      <c r="AS2363" s="3"/>
      <c r="AT2363" s="3"/>
    </row>
    <row r="2364" spans="41:46" ht="13.5" customHeight="1">
      <c r="AO2364" s="4"/>
      <c r="AP2364" s="2"/>
      <c r="AQ2364" s="2"/>
      <c r="AR2364" s="3"/>
      <c r="AS2364" s="3"/>
      <c r="AT2364" s="3"/>
    </row>
    <row r="2365" spans="41:46" ht="13.5" customHeight="1">
      <c r="AO2365" s="4"/>
      <c r="AP2365" s="2"/>
      <c r="AQ2365" s="2"/>
      <c r="AR2365" s="3"/>
      <c r="AS2365" s="3"/>
      <c r="AT2365" s="3"/>
    </row>
    <row r="2366" spans="41:46" ht="13.5" customHeight="1">
      <c r="AO2366" s="4"/>
      <c r="AP2366" s="2"/>
      <c r="AQ2366" s="2"/>
      <c r="AR2366" s="3"/>
      <c r="AS2366" s="3"/>
      <c r="AT2366" s="3"/>
    </row>
    <row r="2367" spans="41:46" ht="13.5" customHeight="1">
      <c r="AO2367" s="4"/>
      <c r="AP2367" s="2"/>
      <c r="AQ2367" s="2"/>
      <c r="AR2367" s="3"/>
      <c r="AS2367" s="3"/>
      <c r="AT2367" s="3"/>
    </row>
    <row r="2368" spans="41:46" ht="13.5" customHeight="1">
      <c r="AO2368" s="4"/>
      <c r="AP2368" s="2"/>
      <c r="AQ2368" s="2"/>
      <c r="AR2368" s="3"/>
      <c r="AS2368" s="3"/>
      <c r="AT2368" s="3"/>
    </row>
    <row r="2369" spans="41:46" ht="13.5" customHeight="1">
      <c r="AO2369" s="4"/>
      <c r="AP2369" s="2"/>
      <c r="AQ2369" s="2"/>
      <c r="AR2369" s="3"/>
      <c r="AS2369" s="3"/>
      <c r="AT2369" s="3"/>
    </row>
    <row r="2370" spans="41:46" ht="13.5" customHeight="1">
      <c r="AO2370" s="4"/>
      <c r="AP2370" s="2"/>
      <c r="AQ2370" s="2"/>
      <c r="AR2370" s="3"/>
      <c r="AS2370" s="3"/>
      <c r="AT2370" s="3"/>
    </row>
    <row r="2371" spans="41:46" ht="13.5" customHeight="1">
      <c r="AO2371" s="4"/>
      <c r="AP2371" s="2"/>
      <c r="AQ2371" s="2"/>
      <c r="AR2371" s="3"/>
      <c r="AS2371" s="3"/>
      <c r="AT2371" s="3"/>
    </row>
    <row r="2372" spans="41:46" ht="13.5" customHeight="1">
      <c r="AO2372" s="4"/>
      <c r="AP2372" s="2"/>
      <c r="AQ2372" s="2"/>
      <c r="AR2372" s="3"/>
      <c r="AS2372" s="3"/>
      <c r="AT2372" s="3"/>
    </row>
    <row r="2373" spans="41:46" ht="13.5" customHeight="1">
      <c r="AO2373" s="4"/>
      <c r="AP2373" s="2"/>
      <c r="AQ2373" s="2"/>
      <c r="AR2373" s="3"/>
      <c r="AS2373" s="3"/>
      <c r="AT2373" s="3"/>
    </row>
    <row r="2374" spans="41:46" ht="13.5" customHeight="1">
      <c r="AO2374" s="4"/>
      <c r="AP2374" s="2"/>
      <c r="AQ2374" s="2"/>
      <c r="AR2374" s="3"/>
      <c r="AS2374" s="3"/>
      <c r="AT2374" s="3"/>
    </row>
    <row r="2375" spans="41:46" ht="13.5" customHeight="1">
      <c r="AO2375" s="4"/>
      <c r="AP2375" s="2"/>
      <c r="AQ2375" s="2"/>
      <c r="AR2375" s="3"/>
      <c r="AS2375" s="3"/>
      <c r="AT2375" s="3"/>
    </row>
    <row r="2376" spans="41:46" ht="13.5" customHeight="1">
      <c r="AO2376" s="4"/>
      <c r="AP2376" s="2"/>
      <c r="AQ2376" s="2"/>
      <c r="AR2376" s="3"/>
      <c r="AS2376" s="3"/>
      <c r="AT2376" s="3"/>
    </row>
    <row r="2377" spans="41:46" ht="13.5" customHeight="1">
      <c r="AO2377" s="4"/>
      <c r="AP2377" s="2"/>
      <c r="AQ2377" s="2"/>
      <c r="AR2377" s="3"/>
      <c r="AS2377" s="3"/>
      <c r="AT2377" s="3"/>
    </row>
    <row r="2378" spans="41:46" ht="13.5" customHeight="1">
      <c r="AO2378" s="4"/>
      <c r="AP2378" s="2"/>
      <c r="AQ2378" s="2"/>
      <c r="AR2378" s="3"/>
      <c r="AS2378" s="3"/>
      <c r="AT2378" s="3"/>
    </row>
    <row r="2379" spans="41:46" ht="13.5" customHeight="1">
      <c r="AO2379" s="4"/>
      <c r="AP2379" s="2"/>
      <c r="AQ2379" s="2"/>
      <c r="AR2379" s="3"/>
      <c r="AS2379" s="3"/>
      <c r="AT2379" s="3"/>
    </row>
    <row r="2380" spans="41:46" ht="13.5" customHeight="1">
      <c r="AO2380" s="4"/>
      <c r="AP2380" s="2"/>
      <c r="AQ2380" s="2"/>
      <c r="AR2380" s="3"/>
      <c r="AS2380" s="3"/>
      <c r="AT2380" s="3"/>
    </row>
    <row r="2381" spans="41:46" ht="13.5" customHeight="1">
      <c r="AO2381" s="4"/>
      <c r="AP2381" s="2"/>
      <c r="AQ2381" s="2"/>
      <c r="AR2381" s="3"/>
      <c r="AS2381" s="3"/>
      <c r="AT2381" s="3"/>
    </row>
    <row r="2382" spans="41:46" ht="13.5" customHeight="1">
      <c r="AO2382" s="4"/>
      <c r="AP2382" s="2"/>
      <c r="AQ2382" s="2"/>
      <c r="AR2382" s="3"/>
      <c r="AS2382" s="3"/>
      <c r="AT2382" s="3"/>
    </row>
    <row r="2383" spans="41:46" ht="13.5" customHeight="1">
      <c r="AO2383" s="4"/>
      <c r="AP2383" s="2"/>
      <c r="AQ2383" s="2"/>
      <c r="AR2383" s="3"/>
      <c r="AS2383" s="3"/>
      <c r="AT2383" s="3"/>
    </row>
    <row r="2384" spans="41:46" ht="13.5" customHeight="1">
      <c r="AO2384" s="4"/>
      <c r="AP2384" s="2"/>
      <c r="AQ2384" s="2"/>
      <c r="AR2384" s="3"/>
      <c r="AS2384" s="3"/>
      <c r="AT2384" s="3"/>
    </row>
    <row r="2385" spans="41:46" ht="13.5" customHeight="1">
      <c r="AO2385" s="4"/>
      <c r="AP2385" s="2"/>
      <c r="AQ2385" s="2"/>
      <c r="AR2385" s="3"/>
      <c r="AS2385" s="3"/>
      <c r="AT2385" s="3"/>
    </row>
    <row r="2386" spans="41:46" ht="13.5" customHeight="1">
      <c r="AO2386" s="4"/>
      <c r="AP2386" s="2"/>
      <c r="AQ2386" s="2"/>
      <c r="AR2386" s="3"/>
      <c r="AS2386" s="3"/>
      <c r="AT2386" s="3"/>
    </row>
    <row r="2387" spans="41:46" ht="13.5" customHeight="1">
      <c r="AO2387" s="4"/>
      <c r="AP2387" s="2"/>
      <c r="AQ2387" s="2"/>
      <c r="AR2387" s="3"/>
      <c r="AS2387" s="3"/>
      <c r="AT2387" s="3"/>
    </row>
    <row r="2388" spans="41:46" ht="13.5" customHeight="1">
      <c r="AO2388" s="4"/>
      <c r="AP2388" s="2"/>
      <c r="AQ2388" s="2"/>
      <c r="AR2388" s="3"/>
      <c r="AS2388" s="3"/>
      <c r="AT2388" s="3"/>
    </row>
    <row r="2389" spans="41:46" ht="13.5" customHeight="1">
      <c r="AO2389" s="4"/>
      <c r="AP2389" s="2"/>
      <c r="AQ2389" s="2"/>
      <c r="AR2389" s="3"/>
      <c r="AS2389" s="3"/>
      <c r="AT2389" s="3"/>
    </row>
    <row r="2390" spans="41:46" ht="13.5" customHeight="1">
      <c r="AO2390" s="4"/>
      <c r="AP2390" s="2"/>
      <c r="AQ2390" s="2"/>
      <c r="AR2390" s="3"/>
      <c r="AS2390" s="3"/>
      <c r="AT2390" s="3"/>
    </row>
    <row r="2391" spans="41:46" ht="13.5" customHeight="1">
      <c r="AO2391" s="4"/>
      <c r="AP2391" s="2"/>
      <c r="AQ2391" s="2"/>
      <c r="AR2391" s="3"/>
      <c r="AS2391" s="3"/>
      <c r="AT2391" s="3"/>
    </row>
    <row r="2392" spans="41:46" ht="13.5" customHeight="1">
      <c r="AO2392" s="4"/>
      <c r="AP2392" s="2"/>
      <c r="AQ2392" s="2"/>
      <c r="AR2392" s="3"/>
      <c r="AS2392" s="3"/>
      <c r="AT2392" s="3"/>
    </row>
    <row r="2393" spans="41:46" ht="13.5" customHeight="1">
      <c r="AO2393" s="4"/>
      <c r="AP2393" s="2"/>
      <c r="AQ2393" s="2"/>
      <c r="AR2393" s="3"/>
      <c r="AS2393" s="3"/>
      <c r="AT2393" s="3"/>
    </row>
    <row r="2394" spans="41:46" ht="13.5" customHeight="1">
      <c r="AO2394" s="4"/>
      <c r="AP2394" s="2"/>
      <c r="AQ2394" s="2"/>
      <c r="AR2394" s="3"/>
      <c r="AS2394" s="3"/>
      <c r="AT2394" s="3"/>
    </row>
    <row r="2395" spans="41:46" ht="13.5" customHeight="1">
      <c r="AO2395" s="4"/>
      <c r="AP2395" s="2"/>
      <c r="AQ2395" s="2"/>
      <c r="AR2395" s="3"/>
      <c r="AS2395" s="3"/>
      <c r="AT2395" s="3"/>
    </row>
    <row r="2396" spans="41:46" ht="13.5" customHeight="1">
      <c r="AO2396" s="4"/>
      <c r="AP2396" s="2"/>
      <c r="AQ2396" s="2"/>
      <c r="AR2396" s="3"/>
      <c r="AS2396" s="3"/>
      <c r="AT2396" s="3"/>
    </row>
    <row r="2397" spans="41:46" ht="13.5" customHeight="1">
      <c r="AO2397" s="4"/>
      <c r="AP2397" s="2"/>
      <c r="AQ2397" s="2"/>
      <c r="AR2397" s="3"/>
      <c r="AS2397" s="3"/>
      <c r="AT2397" s="3"/>
    </row>
    <row r="2398" spans="41:46" ht="13.5" customHeight="1">
      <c r="AO2398" s="4"/>
      <c r="AP2398" s="2"/>
      <c r="AQ2398" s="2"/>
      <c r="AR2398" s="3"/>
      <c r="AS2398" s="3"/>
      <c r="AT2398" s="3"/>
    </row>
    <row r="2399" spans="41:46" ht="13.5" customHeight="1">
      <c r="AO2399" s="4"/>
      <c r="AP2399" s="2"/>
      <c r="AQ2399" s="2"/>
      <c r="AR2399" s="3"/>
      <c r="AS2399" s="3"/>
      <c r="AT2399" s="3"/>
    </row>
    <row r="2400" spans="41:46" ht="13.5" customHeight="1">
      <c r="AO2400" s="4"/>
      <c r="AP2400" s="2"/>
      <c r="AQ2400" s="2"/>
      <c r="AR2400" s="3"/>
      <c r="AS2400" s="3"/>
      <c r="AT2400" s="3"/>
    </row>
    <row r="2401" spans="41:46" ht="13.5" customHeight="1">
      <c r="AO2401" s="4"/>
      <c r="AP2401" s="2"/>
      <c r="AQ2401" s="2"/>
      <c r="AR2401" s="3"/>
      <c r="AS2401" s="3"/>
      <c r="AT2401" s="3"/>
    </row>
    <row r="2402" spans="41:46" ht="13.5" customHeight="1">
      <c r="AO2402" s="4"/>
      <c r="AP2402" s="2"/>
      <c r="AQ2402" s="2"/>
      <c r="AR2402" s="3"/>
      <c r="AS2402" s="3"/>
      <c r="AT2402" s="3"/>
    </row>
    <row r="2403" spans="41:46" ht="13.5" customHeight="1">
      <c r="AO2403" s="4"/>
      <c r="AP2403" s="2"/>
      <c r="AQ2403" s="2"/>
      <c r="AR2403" s="3"/>
      <c r="AS2403" s="3"/>
      <c r="AT2403" s="3"/>
    </row>
    <row r="2404" spans="41:46" ht="13.5" customHeight="1">
      <c r="AO2404" s="4"/>
      <c r="AP2404" s="2"/>
      <c r="AQ2404" s="2"/>
      <c r="AR2404" s="3"/>
      <c r="AS2404" s="3"/>
      <c r="AT2404" s="3"/>
    </row>
    <row r="2405" spans="41:46" ht="13.5" customHeight="1">
      <c r="AO2405" s="4"/>
      <c r="AP2405" s="2"/>
      <c r="AQ2405" s="2"/>
      <c r="AR2405" s="3"/>
      <c r="AS2405" s="3"/>
      <c r="AT2405" s="3"/>
    </row>
    <row r="2406" spans="41:46" ht="13.5" customHeight="1">
      <c r="AO2406" s="4"/>
      <c r="AP2406" s="2"/>
      <c r="AQ2406" s="2"/>
      <c r="AR2406" s="3"/>
      <c r="AS2406" s="3"/>
      <c r="AT2406" s="3"/>
    </row>
    <row r="2407" spans="41:46" ht="13.5" customHeight="1">
      <c r="AO2407" s="4"/>
      <c r="AP2407" s="2"/>
      <c r="AQ2407" s="2"/>
      <c r="AR2407" s="3"/>
      <c r="AS2407" s="3"/>
      <c r="AT2407" s="3"/>
    </row>
    <row r="2408" spans="41:46" ht="13.5" customHeight="1">
      <c r="AO2408" s="4"/>
      <c r="AP2408" s="2"/>
      <c r="AQ2408" s="2"/>
      <c r="AR2408" s="3"/>
      <c r="AS2408" s="3"/>
      <c r="AT2408" s="3"/>
    </row>
    <row r="2409" spans="41:46" ht="13.5" customHeight="1">
      <c r="AO2409" s="4"/>
      <c r="AP2409" s="2"/>
      <c r="AQ2409" s="2"/>
      <c r="AR2409" s="3"/>
      <c r="AS2409" s="3"/>
      <c r="AT2409" s="3"/>
    </row>
    <row r="2410" spans="41:46" ht="13.5" customHeight="1">
      <c r="AO2410" s="4"/>
      <c r="AP2410" s="2"/>
      <c r="AQ2410" s="2"/>
      <c r="AR2410" s="3"/>
      <c r="AS2410" s="3"/>
      <c r="AT2410" s="3"/>
    </row>
    <row r="2411" spans="41:46" ht="13.5" customHeight="1">
      <c r="AO2411" s="4"/>
      <c r="AP2411" s="2"/>
      <c r="AQ2411" s="2"/>
      <c r="AR2411" s="3"/>
      <c r="AS2411" s="3"/>
      <c r="AT2411" s="3"/>
    </row>
    <row r="2412" spans="41:46" ht="13.5" customHeight="1">
      <c r="AO2412" s="4"/>
      <c r="AP2412" s="2"/>
      <c r="AQ2412" s="2"/>
      <c r="AR2412" s="3"/>
      <c r="AS2412" s="3"/>
      <c r="AT2412" s="3"/>
    </row>
    <row r="2413" spans="41:46" ht="13.5" customHeight="1">
      <c r="AO2413" s="4"/>
      <c r="AP2413" s="2"/>
      <c r="AQ2413" s="2"/>
      <c r="AR2413" s="3"/>
      <c r="AS2413" s="3"/>
      <c r="AT2413" s="3"/>
    </row>
    <row r="2414" spans="41:46" ht="13.5" customHeight="1">
      <c r="AO2414" s="4"/>
      <c r="AP2414" s="2"/>
      <c r="AQ2414" s="2"/>
      <c r="AR2414" s="3"/>
      <c r="AS2414" s="3"/>
      <c r="AT2414" s="3"/>
    </row>
    <row r="2415" spans="41:46" ht="13.5" customHeight="1">
      <c r="AO2415" s="4"/>
      <c r="AP2415" s="2"/>
      <c r="AQ2415" s="2"/>
      <c r="AR2415" s="3"/>
      <c r="AS2415" s="3"/>
      <c r="AT2415" s="3"/>
    </row>
    <row r="2416" spans="41:46" ht="13.5" customHeight="1">
      <c r="AO2416" s="4"/>
      <c r="AP2416" s="2"/>
      <c r="AQ2416" s="2"/>
      <c r="AR2416" s="3"/>
      <c r="AS2416" s="3"/>
      <c r="AT2416" s="3"/>
    </row>
    <row r="2417" spans="41:46" ht="13.5" customHeight="1">
      <c r="AO2417" s="4"/>
      <c r="AP2417" s="2"/>
      <c r="AQ2417" s="2"/>
      <c r="AR2417" s="3"/>
      <c r="AS2417" s="3"/>
      <c r="AT2417" s="3"/>
    </row>
    <row r="2418" spans="41:46" ht="13.5" customHeight="1">
      <c r="AO2418" s="4"/>
      <c r="AP2418" s="2"/>
      <c r="AQ2418" s="2"/>
      <c r="AR2418" s="3"/>
      <c r="AS2418" s="3"/>
      <c r="AT2418" s="3"/>
    </row>
    <row r="2419" spans="41:46" ht="13.5" customHeight="1">
      <c r="AO2419" s="4"/>
      <c r="AP2419" s="2"/>
      <c r="AQ2419" s="2"/>
      <c r="AR2419" s="3"/>
      <c r="AS2419" s="3"/>
      <c r="AT2419" s="3"/>
    </row>
    <row r="2420" spans="41:46" ht="13.5" customHeight="1">
      <c r="AO2420" s="4"/>
      <c r="AP2420" s="2"/>
      <c r="AQ2420" s="2"/>
      <c r="AR2420" s="3"/>
      <c r="AS2420" s="3"/>
      <c r="AT2420" s="3"/>
    </row>
    <row r="2421" spans="41:46" ht="13.5" customHeight="1">
      <c r="AO2421" s="4"/>
      <c r="AP2421" s="2"/>
      <c r="AQ2421" s="2"/>
      <c r="AR2421" s="3"/>
      <c r="AS2421" s="3"/>
      <c r="AT2421" s="3"/>
    </row>
    <row r="2422" spans="41:46" ht="13.5" customHeight="1">
      <c r="AO2422" s="4"/>
      <c r="AP2422" s="2"/>
      <c r="AQ2422" s="2"/>
      <c r="AR2422" s="3"/>
      <c r="AS2422" s="3"/>
      <c r="AT2422" s="3"/>
    </row>
    <row r="2423" spans="41:46" ht="13.5" customHeight="1">
      <c r="AO2423" s="4"/>
      <c r="AP2423" s="2"/>
      <c r="AQ2423" s="2"/>
      <c r="AR2423" s="3"/>
      <c r="AS2423" s="3"/>
      <c r="AT2423" s="3"/>
    </row>
    <row r="2424" spans="41:46" ht="13.5" customHeight="1">
      <c r="AO2424" s="4"/>
      <c r="AP2424" s="2"/>
      <c r="AQ2424" s="2"/>
      <c r="AR2424" s="3"/>
      <c r="AS2424" s="3"/>
      <c r="AT2424" s="3"/>
    </row>
    <row r="2425" spans="41:46" ht="13.5" customHeight="1">
      <c r="AO2425" s="4"/>
      <c r="AP2425" s="2"/>
      <c r="AQ2425" s="2"/>
      <c r="AR2425" s="3"/>
      <c r="AS2425" s="3"/>
      <c r="AT2425" s="3"/>
    </row>
    <row r="2426" spans="41:46" ht="13.5" customHeight="1">
      <c r="AO2426" s="4"/>
      <c r="AP2426" s="2"/>
      <c r="AQ2426" s="2"/>
      <c r="AR2426" s="3"/>
      <c r="AS2426" s="3"/>
      <c r="AT2426" s="3"/>
    </row>
    <row r="2427" spans="41:46" ht="13.5" customHeight="1">
      <c r="AO2427" s="4"/>
      <c r="AP2427" s="2"/>
      <c r="AQ2427" s="2"/>
      <c r="AR2427" s="3"/>
      <c r="AS2427" s="3"/>
      <c r="AT2427" s="3"/>
    </row>
    <row r="2428" spans="41:46" ht="13.5" customHeight="1">
      <c r="AO2428" s="4"/>
      <c r="AP2428" s="2"/>
      <c r="AQ2428" s="2"/>
      <c r="AR2428" s="3"/>
      <c r="AS2428" s="3"/>
      <c r="AT2428" s="3"/>
    </row>
    <row r="2429" spans="41:46" ht="13.5" customHeight="1">
      <c r="AO2429" s="4"/>
      <c r="AP2429" s="2"/>
      <c r="AQ2429" s="2"/>
      <c r="AR2429" s="3"/>
      <c r="AS2429" s="3"/>
      <c r="AT2429" s="3"/>
    </row>
    <row r="2430" spans="41:46" ht="13.5" customHeight="1">
      <c r="AO2430" s="4"/>
      <c r="AP2430" s="2"/>
      <c r="AQ2430" s="2"/>
      <c r="AR2430" s="3"/>
      <c r="AS2430" s="3"/>
      <c r="AT2430" s="3"/>
    </row>
    <row r="2431" spans="41:46" ht="13.5" customHeight="1">
      <c r="AO2431" s="4"/>
      <c r="AP2431" s="2"/>
      <c r="AQ2431" s="2"/>
      <c r="AR2431" s="3"/>
      <c r="AS2431" s="3"/>
      <c r="AT2431" s="3"/>
    </row>
    <row r="2432" spans="41:46" ht="13.5" customHeight="1">
      <c r="AO2432" s="4"/>
      <c r="AP2432" s="2"/>
      <c r="AQ2432" s="2"/>
      <c r="AR2432" s="3"/>
      <c r="AS2432" s="3"/>
      <c r="AT2432" s="3"/>
    </row>
    <row r="2433" spans="41:46" ht="13.5" customHeight="1">
      <c r="AO2433" s="4"/>
      <c r="AP2433" s="2"/>
      <c r="AQ2433" s="2"/>
      <c r="AR2433" s="3"/>
      <c r="AS2433" s="3"/>
      <c r="AT2433" s="3"/>
    </row>
    <row r="2434" spans="41:46" ht="13.5" customHeight="1">
      <c r="AO2434" s="4"/>
      <c r="AP2434" s="2"/>
      <c r="AQ2434" s="2"/>
      <c r="AR2434" s="3"/>
      <c r="AS2434" s="3"/>
      <c r="AT2434" s="3"/>
    </row>
    <row r="2435" spans="41:46" ht="13.5" customHeight="1">
      <c r="AO2435" s="4"/>
      <c r="AP2435" s="2"/>
      <c r="AQ2435" s="2"/>
      <c r="AR2435" s="3"/>
      <c r="AS2435" s="3"/>
      <c r="AT2435" s="3"/>
    </row>
    <row r="2436" spans="41:46" ht="13.5" customHeight="1">
      <c r="AO2436" s="4"/>
      <c r="AP2436" s="2"/>
      <c r="AQ2436" s="2"/>
      <c r="AR2436" s="3"/>
      <c r="AS2436" s="3"/>
      <c r="AT2436" s="3"/>
    </row>
    <row r="2437" spans="41:46" ht="13.5" customHeight="1">
      <c r="AO2437" s="4"/>
      <c r="AP2437" s="2"/>
      <c r="AQ2437" s="2"/>
      <c r="AR2437" s="3"/>
      <c r="AS2437" s="3"/>
      <c r="AT2437" s="3"/>
    </row>
    <row r="2438" spans="41:46" ht="13.5" customHeight="1">
      <c r="AO2438" s="4"/>
      <c r="AP2438" s="2"/>
      <c r="AQ2438" s="2"/>
      <c r="AR2438" s="3"/>
      <c r="AS2438" s="3"/>
      <c r="AT2438" s="3"/>
    </row>
    <row r="2439" spans="41:46" ht="13.5" customHeight="1">
      <c r="AO2439" s="4"/>
      <c r="AP2439" s="2"/>
      <c r="AQ2439" s="2"/>
      <c r="AR2439" s="3"/>
      <c r="AS2439" s="3"/>
      <c r="AT2439" s="3"/>
    </row>
    <row r="2440" spans="41:46" ht="13.5" customHeight="1">
      <c r="AO2440" s="4"/>
      <c r="AP2440" s="2"/>
      <c r="AQ2440" s="2"/>
      <c r="AR2440" s="3"/>
      <c r="AS2440" s="3"/>
      <c r="AT2440" s="3"/>
    </row>
    <row r="2441" spans="41:46" ht="13.5" customHeight="1">
      <c r="AO2441" s="4"/>
      <c r="AP2441" s="2"/>
      <c r="AQ2441" s="2"/>
      <c r="AR2441" s="3"/>
      <c r="AS2441" s="3"/>
      <c r="AT2441" s="3"/>
    </row>
    <row r="2442" spans="41:46" ht="13.5" customHeight="1">
      <c r="AO2442" s="4"/>
      <c r="AP2442" s="2"/>
      <c r="AQ2442" s="2"/>
      <c r="AR2442" s="3"/>
      <c r="AS2442" s="3"/>
      <c r="AT2442" s="3"/>
    </row>
    <row r="2443" spans="41:46" ht="13.5" customHeight="1">
      <c r="AO2443" s="4"/>
      <c r="AP2443" s="2"/>
      <c r="AQ2443" s="2"/>
      <c r="AR2443" s="3"/>
      <c r="AS2443" s="3"/>
      <c r="AT2443" s="3"/>
    </row>
    <row r="2444" spans="41:46" ht="13.5" customHeight="1">
      <c r="AO2444" s="4"/>
      <c r="AP2444" s="2"/>
      <c r="AQ2444" s="2"/>
      <c r="AR2444" s="3"/>
      <c r="AS2444" s="3"/>
      <c r="AT2444" s="3"/>
    </row>
    <row r="2445" spans="41:46" ht="13.5" customHeight="1">
      <c r="AO2445" s="4"/>
      <c r="AP2445" s="2"/>
      <c r="AQ2445" s="2"/>
      <c r="AR2445" s="3"/>
      <c r="AS2445" s="3"/>
      <c r="AT2445" s="3"/>
    </row>
    <row r="2446" spans="41:46" ht="13.5" customHeight="1">
      <c r="AO2446" s="4"/>
      <c r="AP2446" s="2"/>
      <c r="AQ2446" s="2"/>
      <c r="AR2446" s="3"/>
      <c r="AS2446" s="3"/>
      <c r="AT2446" s="3"/>
    </row>
    <row r="2447" spans="41:46" ht="13.5" customHeight="1">
      <c r="AO2447" s="4"/>
      <c r="AP2447" s="2"/>
      <c r="AQ2447" s="2"/>
      <c r="AR2447" s="3"/>
      <c r="AS2447" s="3"/>
      <c r="AT2447" s="3"/>
    </row>
    <row r="2448" spans="41:46" ht="13.5" customHeight="1">
      <c r="AO2448" s="4"/>
      <c r="AP2448" s="2"/>
      <c r="AQ2448" s="2"/>
      <c r="AR2448" s="3"/>
      <c r="AS2448" s="3"/>
      <c r="AT2448" s="3"/>
    </row>
    <row r="2449" spans="41:46" ht="13.5" customHeight="1">
      <c r="AO2449" s="4"/>
      <c r="AP2449" s="2"/>
      <c r="AQ2449" s="2"/>
      <c r="AR2449" s="3"/>
      <c r="AS2449" s="3"/>
      <c r="AT2449" s="3"/>
    </row>
    <row r="2450" spans="41:46" ht="13.5" customHeight="1">
      <c r="AO2450" s="4"/>
      <c r="AP2450" s="2"/>
      <c r="AQ2450" s="2"/>
      <c r="AR2450" s="3"/>
      <c r="AS2450" s="3"/>
      <c r="AT2450" s="3"/>
    </row>
    <row r="2451" spans="41:46" ht="13.5" customHeight="1">
      <c r="AO2451" s="4"/>
      <c r="AP2451" s="2"/>
      <c r="AQ2451" s="2"/>
      <c r="AR2451" s="3"/>
      <c r="AS2451" s="3"/>
      <c r="AT2451" s="3"/>
    </row>
    <row r="2452" spans="41:46" ht="13.5" customHeight="1">
      <c r="AO2452" s="4"/>
      <c r="AP2452" s="2"/>
      <c r="AQ2452" s="2"/>
      <c r="AR2452" s="3"/>
      <c r="AS2452" s="3"/>
      <c r="AT2452" s="3"/>
    </row>
    <row r="2453" spans="41:46" ht="13.5" customHeight="1">
      <c r="AO2453" s="4"/>
      <c r="AP2453" s="2"/>
      <c r="AQ2453" s="2"/>
      <c r="AR2453" s="3"/>
      <c r="AS2453" s="3"/>
      <c r="AT2453" s="3"/>
    </row>
    <row r="2454" spans="41:46" ht="13.5" customHeight="1">
      <c r="AO2454" s="4"/>
      <c r="AP2454" s="2"/>
      <c r="AQ2454" s="2"/>
      <c r="AR2454" s="3"/>
      <c r="AS2454" s="3"/>
      <c r="AT2454" s="3"/>
    </row>
    <row r="2455" spans="41:46" ht="13.5" customHeight="1">
      <c r="AO2455" s="4"/>
      <c r="AP2455" s="2"/>
      <c r="AQ2455" s="2"/>
      <c r="AR2455" s="3"/>
      <c r="AS2455" s="3"/>
      <c r="AT2455" s="3"/>
    </row>
    <row r="2456" spans="41:46" ht="13.5" customHeight="1">
      <c r="AO2456" s="4"/>
      <c r="AP2456" s="2"/>
      <c r="AQ2456" s="2"/>
      <c r="AR2456" s="3"/>
      <c r="AS2456" s="3"/>
      <c r="AT2456" s="3"/>
    </row>
    <row r="2457" spans="41:46" ht="13.5" customHeight="1">
      <c r="AO2457" s="4"/>
      <c r="AP2457" s="2"/>
      <c r="AQ2457" s="2"/>
      <c r="AR2457" s="3"/>
      <c r="AS2457" s="3"/>
      <c r="AT2457" s="3"/>
    </row>
    <row r="2458" spans="41:46" ht="13.5" customHeight="1">
      <c r="AO2458" s="4"/>
      <c r="AP2458" s="2"/>
      <c r="AQ2458" s="2"/>
      <c r="AR2458" s="3"/>
      <c r="AS2458" s="3"/>
      <c r="AT2458" s="3"/>
    </row>
    <row r="2459" spans="41:46" ht="13.5" customHeight="1">
      <c r="AO2459" s="4"/>
      <c r="AP2459" s="2"/>
      <c r="AQ2459" s="2"/>
      <c r="AR2459" s="3"/>
      <c r="AS2459" s="3"/>
      <c r="AT2459" s="3"/>
    </row>
    <row r="2460" spans="41:46" ht="13.5" customHeight="1">
      <c r="AO2460" s="4"/>
      <c r="AP2460" s="2"/>
      <c r="AQ2460" s="2"/>
      <c r="AR2460" s="3"/>
      <c r="AS2460" s="3"/>
      <c r="AT2460" s="3"/>
    </row>
    <row r="2461" spans="41:46" ht="13.5" customHeight="1">
      <c r="AO2461" s="4"/>
      <c r="AP2461" s="2"/>
      <c r="AQ2461" s="2"/>
      <c r="AR2461" s="3"/>
      <c r="AS2461" s="3"/>
      <c r="AT2461" s="3"/>
    </row>
    <row r="2462" spans="41:46" ht="13.5" customHeight="1">
      <c r="AO2462" s="4"/>
      <c r="AP2462" s="2"/>
      <c r="AQ2462" s="2"/>
      <c r="AR2462" s="3"/>
      <c r="AS2462" s="3"/>
      <c r="AT2462" s="3"/>
    </row>
    <row r="2463" spans="41:46" ht="13.5" customHeight="1">
      <c r="AO2463" s="4"/>
      <c r="AP2463" s="2"/>
      <c r="AQ2463" s="2"/>
      <c r="AR2463" s="3"/>
      <c r="AS2463" s="3"/>
      <c r="AT2463" s="3"/>
    </row>
    <row r="2464" spans="41:46" ht="13.5" customHeight="1">
      <c r="AO2464" s="4"/>
      <c r="AP2464" s="2"/>
      <c r="AQ2464" s="2"/>
      <c r="AR2464" s="3"/>
      <c r="AS2464" s="3"/>
      <c r="AT2464" s="3"/>
    </row>
    <row r="2465" spans="41:46" ht="13.5" customHeight="1">
      <c r="AO2465" s="4"/>
      <c r="AP2465" s="2"/>
      <c r="AQ2465" s="2"/>
      <c r="AR2465" s="3"/>
      <c r="AS2465" s="3"/>
      <c r="AT2465" s="3"/>
    </row>
    <row r="2466" spans="41:46" ht="13.5" customHeight="1">
      <c r="AO2466" s="4"/>
      <c r="AP2466" s="2"/>
      <c r="AQ2466" s="2"/>
      <c r="AR2466" s="3"/>
      <c r="AS2466" s="3"/>
      <c r="AT2466" s="3"/>
    </row>
    <row r="2467" spans="41:46" ht="13.5" customHeight="1">
      <c r="AO2467" s="4"/>
      <c r="AP2467" s="2"/>
      <c r="AQ2467" s="2"/>
      <c r="AR2467" s="3"/>
      <c r="AS2467" s="3"/>
      <c r="AT2467" s="3"/>
    </row>
    <row r="2468" spans="41:46" ht="13.5" customHeight="1">
      <c r="AO2468" s="4"/>
      <c r="AP2468" s="2"/>
      <c r="AQ2468" s="2"/>
      <c r="AR2468" s="3"/>
      <c r="AS2468" s="3"/>
      <c r="AT2468" s="3"/>
    </row>
    <row r="2469" spans="41:46" ht="13.5" customHeight="1">
      <c r="AO2469" s="4"/>
      <c r="AP2469" s="2"/>
      <c r="AQ2469" s="2"/>
      <c r="AR2469" s="3"/>
      <c r="AS2469" s="3"/>
      <c r="AT2469" s="3"/>
    </row>
    <row r="2470" spans="41:46" ht="13.5" customHeight="1">
      <c r="AO2470" s="4"/>
      <c r="AP2470" s="2"/>
      <c r="AQ2470" s="2"/>
      <c r="AR2470" s="3"/>
      <c r="AS2470" s="3"/>
      <c r="AT2470" s="3"/>
    </row>
    <row r="2471" spans="41:46" ht="13.5" customHeight="1">
      <c r="AO2471" s="4"/>
      <c r="AP2471" s="2"/>
      <c r="AQ2471" s="2"/>
      <c r="AR2471" s="3"/>
      <c r="AS2471" s="3"/>
      <c r="AT2471" s="3"/>
    </row>
    <row r="2472" spans="41:46" ht="13.5" customHeight="1">
      <c r="AO2472" s="4"/>
      <c r="AP2472" s="2"/>
      <c r="AQ2472" s="2"/>
      <c r="AR2472" s="3"/>
      <c r="AS2472" s="3"/>
      <c r="AT2472" s="3"/>
    </row>
    <row r="2473" spans="41:46" ht="13.5" customHeight="1">
      <c r="AO2473" s="4"/>
      <c r="AP2473" s="2"/>
      <c r="AQ2473" s="2"/>
      <c r="AR2473" s="3"/>
      <c r="AS2473" s="3"/>
      <c r="AT2473" s="3"/>
    </row>
    <row r="2474" spans="41:46" ht="13.5" customHeight="1">
      <c r="AO2474" s="4"/>
      <c r="AP2474" s="2"/>
      <c r="AQ2474" s="2"/>
      <c r="AR2474" s="3"/>
      <c r="AS2474" s="3"/>
      <c r="AT2474" s="3"/>
    </row>
    <row r="2475" spans="41:46" ht="13.5" customHeight="1">
      <c r="AO2475" s="4"/>
      <c r="AP2475" s="2"/>
      <c r="AQ2475" s="2"/>
      <c r="AR2475" s="3"/>
      <c r="AS2475" s="3"/>
      <c r="AT2475" s="3"/>
    </row>
    <row r="2476" spans="41:46" ht="13.5" customHeight="1">
      <c r="AO2476" s="4"/>
      <c r="AP2476" s="2"/>
      <c r="AQ2476" s="2"/>
      <c r="AR2476" s="3"/>
      <c r="AS2476" s="3"/>
      <c r="AT2476" s="3"/>
    </row>
    <row r="2477" spans="41:46" ht="13.5" customHeight="1">
      <c r="AO2477" s="4"/>
      <c r="AP2477" s="2"/>
      <c r="AQ2477" s="2"/>
      <c r="AR2477" s="3"/>
      <c r="AS2477" s="3"/>
      <c r="AT2477" s="3"/>
    </row>
    <row r="2478" spans="41:46" ht="13.5" customHeight="1">
      <c r="AO2478" s="4"/>
      <c r="AP2478" s="2"/>
      <c r="AQ2478" s="2"/>
      <c r="AR2478" s="3"/>
      <c r="AS2478" s="3"/>
      <c r="AT2478" s="3"/>
    </row>
    <row r="2479" spans="41:46" ht="13.5" customHeight="1">
      <c r="AO2479" s="4"/>
      <c r="AP2479" s="2"/>
      <c r="AQ2479" s="2"/>
      <c r="AR2479" s="3"/>
      <c r="AS2479" s="3"/>
      <c r="AT2479" s="3"/>
    </row>
    <row r="2480" spans="41:46" ht="13.5" customHeight="1">
      <c r="AO2480" s="4"/>
      <c r="AP2480" s="2"/>
      <c r="AQ2480" s="2"/>
      <c r="AR2480" s="3"/>
      <c r="AS2480" s="3"/>
      <c r="AT2480" s="3"/>
    </row>
    <row r="2481" spans="41:46" ht="13.5" customHeight="1">
      <c r="AO2481" s="4"/>
      <c r="AP2481" s="2"/>
      <c r="AQ2481" s="2"/>
      <c r="AR2481" s="3"/>
      <c r="AS2481" s="3"/>
      <c r="AT2481" s="3"/>
    </row>
    <row r="2482" spans="41:46" ht="13.5" customHeight="1">
      <c r="AO2482" s="4"/>
      <c r="AP2482" s="2"/>
      <c r="AQ2482" s="2"/>
      <c r="AR2482" s="3"/>
      <c r="AS2482" s="3"/>
      <c r="AT2482" s="3"/>
    </row>
    <row r="2483" spans="41:46" ht="13.5" customHeight="1">
      <c r="AO2483" s="4"/>
      <c r="AP2483" s="2"/>
      <c r="AQ2483" s="2"/>
      <c r="AR2483" s="3"/>
      <c r="AS2483" s="3"/>
      <c r="AT2483" s="3"/>
    </row>
    <row r="2484" spans="41:46" ht="13.5" customHeight="1">
      <c r="AO2484" s="4"/>
      <c r="AP2484" s="2"/>
      <c r="AQ2484" s="2"/>
      <c r="AR2484" s="3"/>
      <c r="AS2484" s="3"/>
      <c r="AT2484" s="3"/>
    </row>
    <row r="2485" spans="41:46" ht="13.5" customHeight="1">
      <c r="AO2485" s="4"/>
      <c r="AP2485" s="2"/>
      <c r="AQ2485" s="2"/>
      <c r="AR2485" s="3"/>
      <c r="AS2485" s="3"/>
      <c r="AT2485" s="3"/>
    </row>
    <row r="2486" spans="41:46" ht="13.5" customHeight="1">
      <c r="AO2486" s="4"/>
      <c r="AP2486" s="2"/>
      <c r="AQ2486" s="2"/>
      <c r="AR2486" s="3"/>
      <c r="AS2486" s="3"/>
      <c r="AT2486" s="3"/>
    </row>
    <row r="2487" spans="41:46" ht="13.5" customHeight="1">
      <c r="AO2487" s="4"/>
      <c r="AP2487" s="2"/>
      <c r="AQ2487" s="2"/>
      <c r="AR2487" s="3"/>
      <c r="AS2487" s="3"/>
      <c r="AT2487" s="3"/>
    </row>
    <row r="2488" spans="41:46" ht="13.5" customHeight="1">
      <c r="AO2488" s="4"/>
      <c r="AP2488" s="2"/>
      <c r="AQ2488" s="2"/>
      <c r="AR2488" s="3"/>
      <c r="AS2488" s="3"/>
      <c r="AT2488" s="3"/>
    </row>
    <row r="2489" spans="41:46" ht="13.5" customHeight="1">
      <c r="AO2489" s="4"/>
      <c r="AP2489" s="2"/>
      <c r="AQ2489" s="2"/>
      <c r="AR2489" s="3"/>
      <c r="AS2489" s="3"/>
      <c r="AT2489" s="3"/>
    </row>
    <row r="2490" spans="41:46" ht="13.5" customHeight="1">
      <c r="AO2490" s="4"/>
      <c r="AP2490" s="2"/>
      <c r="AQ2490" s="2"/>
      <c r="AR2490" s="3"/>
      <c r="AS2490" s="3"/>
      <c r="AT2490" s="3"/>
    </row>
    <row r="2491" spans="41:46" ht="13.5" customHeight="1">
      <c r="AO2491" s="4"/>
      <c r="AP2491" s="2"/>
      <c r="AQ2491" s="2"/>
      <c r="AR2491" s="3"/>
      <c r="AS2491" s="3"/>
      <c r="AT2491" s="3"/>
    </row>
    <row r="2492" spans="41:46" ht="13.5" customHeight="1">
      <c r="AO2492" s="4"/>
      <c r="AP2492" s="2"/>
      <c r="AQ2492" s="2"/>
      <c r="AR2492" s="3"/>
      <c r="AS2492" s="3"/>
      <c r="AT2492" s="3"/>
    </row>
    <row r="2493" spans="41:46" ht="13.5" customHeight="1">
      <c r="AO2493" s="4"/>
      <c r="AP2493" s="2"/>
      <c r="AQ2493" s="2"/>
      <c r="AR2493" s="3"/>
      <c r="AS2493" s="3"/>
      <c r="AT2493" s="3"/>
    </row>
    <row r="2494" spans="41:46" ht="13.5" customHeight="1">
      <c r="AO2494" s="4"/>
      <c r="AP2494" s="2"/>
      <c r="AQ2494" s="2"/>
      <c r="AR2494" s="3"/>
      <c r="AS2494" s="3"/>
      <c r="AT2494" s="3"/>
    </row>
    <row r="2495" spans="41:46" ht="13.5" customHeight="1">
      <c r="AO2495" s="4"/>
      <c r="AP2495" s="2"/>
      <c r="AQ2495" s="2"/>
      <c r="AR2495" s="3"/>
      <c r="AS2495" s="3"/>
      <c r="AT2495" s="3"/>
    </row>
    <row r="2496" spans="41:46" ht="13.5" customHeight="1">
      <c r="AO2496" s="4"/>
      <c r="AP2496" s="2"/>
      <c r="AQ2496" s="2"/>
      <c r="AR2496" s="3"/>
      <c r="AS2496" s="3"/>
      <c r="AT2496" s="3"/>
    </row>
    <row r="2497" spans="41:46" ht="13.5" customHeight="1">
      <c r="AO2497" s="4"/>
      <c r="AP2497" s="2"/>
      <c r="AQ2497" s="2"/>
      <c r="AR2497" s="3"/>
      <c r="AS2497" s="3"/>
      <c r="AT2497" s="3"/>
    </row>
    <row r="2498" spans="41:46" ht="13.5" customHeight="1">
      <c r="AO2498" s="4"/>
      <c r="AP2498" s="2"/>
      <c r="AQ2498" s="2"/>
      <c r="AR2498" s="3"/>
      <c r="AS2498" s="3"/>
      <c r="AT2498" s="3"/>
    </row>
    <row r="2499" spans="41:46" ht="13.5" customHeight="1">
      <c r="AO2499" s="4"/>
      <c r="AP2499" s="2"/>
      <c r="AQ2499" s="2"/>
      <c r="AR2499" s="3"/>
      <c r="AS2499" s="3"/>
      <c r="AT2499" s="3"/>
    </row>
    <row r="2500" spans="41:46" ht="13.5" customHeight="1">
      <c r="AO2500" s="4"/>
      <c r="AP2500" s="2"/>
      <c r="AQ2500" s="2"/>
      <c r="AR2500" s="3"/>
      <c r="AS2500" s="3"/>
      <c r="AT2500" s="3"/>
    </row>
    <row r="2501" spans="41:46" ht="13.5" customHeight="1">
      <c r="AO2501" s="4"/>
      <c r="AP2501" s="2"/>
      <c r="AQ2501" s="2"/>
      <c r="AR2501" s="3"/>
      <c r="AS2501" s="3"/>
      <c r="AT2501" s="3"/>
    </row>
    <row r="2502" spans="41:46" ht="13.5" customHeight="1">
      <c r="AO2502" s="4"/>
      <c r="AP2502" s="2"/>
      <c r="AQ2502" s="2"/>
      <c r="AR2502" s="3"/>
      <c r="AS2502" s="3"/>
      <c r="AT2502" s="3"/>
    </row>
    <row r="2503" spans="41:46" ht="13.5" customHeight="1">
      <c r="AO2503" s="4"/>
      <c r="AP2503" s="2"/>
      <c r="AQ2503" s="2"/>
      <c r="AR2503" s="3"/>
      <c r="AS2503" s="3"/>
      <c r="AT2503" s="3"/>
    </row>
    <row r="2504" spans="41:46" ht="13.5" customHeight="1">
      <c r="AO2504" s="4"/>
      <c r="AP2504" s="2"/>
      <c r="AQ2504" s="2"/>
      <c r="AR2504" s="3"/>
      <c r="AS2504" s="3"/>
      <c r="AT2504" s="3"/>
    </row>
    <row r="2505" spans="41:46" ht="13.5" customHeight="1">
      <c r="AO2505" s="4"/>
      <c r="AP2505" s="2"/>
      <c r="AQ2505" s="2"/>
      <c r="AR2505" s="3"/>
      <c r="AS2505" s="3"/>
      <c r="AT2505" s="3"/>
    </row>
    <row r="2506" spans="41:46" ht="13.5" customHeight="1">
      <c r="AO2506" s="4"/>
      <c r="AP2506" s="2"/>
      <c r="AQ2506" s="2"/>
      <c r="AR2506" s="3"/>
      <c r="AS2506" s="3"/>
      <c r="AT2506" s="3"/>
    </row>
    <row r="2507" spans="41:46" ht="13.5" customHeight="1">
      <c r="AO2507" s="4"/>
      <c r="AP2507" s="2"/>
      <c r="AQ2507" s="2"/>
      <c r="AR2507" s="3"/>
      <c r="AS2507" s="3"/>
      <c r="AT2507" s="3"/>
    </row>
    <row r="2508" spans="41:46" ht="13.5" customHeight="1">
      <c r="AO2508" s="4"/>
      <c r="AP2508" s="2"/>
      <c r="AQ2508" s="2"/>
      <c r="AR2508" s="3"/>
      <c r="AS2508" s="3"/>
      <c r="AT2508" s="3"/>
    </row>
    <row r="2509" spans="41:46" ht="13.5" customHeight="1">
      <c r="AO2509" s="4"/>
      <c r="AP2509" s="2"/>
      <c r="AQ2509" s="2"/>
      <c r="AR2509" s="3"/>
      <c r="AS2509" s="3"/>
      <c r="AT2509" s="3"/>
    </row>
    <row r="2510" spans="41:46" ht="13.5" customHeight="1">
      <c r="AO2510" s="4"/>
      <c r="AP2510" s="2"/>
      <c r="AQ2510" s="2"/>
      <c r="AR2510" s="3"/>
      <c r="AS2510" s="3"/>
      <c r="AT2510" s="3"/>
    </row>
    <row r="2511" spans="41:46" ht="13.5" customHeight="1">
      <c r="AO2511" s="4"/>
      <c r="AP2511" s="2"/>
      <c r="AQ2511" s="2"/>
      <c r="AR2511" s="3"/>
      <c r="AS2511" s="3"/>
      <c r="AT2511" s="3"/>
    </row>
    <row r="2512" spans="41:46" ht="13.5" customHeight="1">
      <c r="AO2512" s="4"/>
      <c r="AP2512" s="2"/>
      <c r="AQ2512" s="2"/>
      <c r="AR2512" s="3"/>
      <c r="AS2512" s="3"/>
      <c r="AT2512" s="3"/>
    </row>
    <row r="2513" spans="41:46" ht="13.5" customHeight="1">
      <c r="AO2513" s="4"/>
      <c r="AP2513" s="2"/>
      <c r="AQ2513" s="2"/>
      <c r="AR2513" s="3"/>
      <c r="AS2513" s="3"/>
      <c r="AT2513" s="3"/>
    </row>
    <row r="2514" spans="41:46" ht="13.5" customHeight="1">
      <c r="AO2514" s="4"/>
      <c r="AP2514" s="2"/>
      <c r="AQ2514" s="2"/>
      <c r="AR2514" s="3"/>
      <c r="AS2514" s="3"/>
      <c r="AT2514" s="3"/>
    </row>
    <row r="2515" spans="41:46" ht="13.5" customHeight="1">
      <c r="AO2515" s="4"/>
      <c r="AP2515" s="2"/>
      <c r="AQ2515" s="2"/>
      <c r="AR2515" s="3"/>
      <c r="AS2515" s="3"/>
      <c r="AT2515" s="3"/>
    </row>
    <row r="2516" spans="41:46" ht="13.5" customHeight="1">
      <c r="AO2516" s="4"/>
      <c r="AP2516" s="2"/>
      <c r="AQ2516" s="2"/>
      <c r="AR2516" s="3"/>
      <c r="AS2516" s="3"/>
      <c r="AT2516" s="3"/>
    </row>
    <row r="2517" spans="41:46" ht="13.5" customHeight="1">
      <c r="AO2517" s="4"/>
      <c r="AP2517" s="2"/>
      <c r="AQ2517" s="2"/>
      <c r="AR2517" s="3"/>
      <c r="AS2517" s="3"/>
      <c r="AT2517" s="3"/>
    </row>
    <row r="2518" spans="41:46" ht="13.5" customHeight="1">
      <c r="AO2518" s="4"/>
      <c r="AP2518" s="2"/>
      <c r="AQ2518" s="2"/>
      <c r="AR2518" s="3"/>
      <c r="AS2518" s="3"/>
      <c r="AT2518" s="3"/>
    </row>
    <row r="2519" spans="41:46" ht="13.5" customHeight="1">
      <c r="AO2519" s="4"/>
      <c r="AP2519" s="2"/>
      <c r="AQ2519" s="2"/>
      <c r="AR2519" s="3"/>
      <c r="AS2519" s="3"/>
      <c r="AT2519" s="3"/>
    </row>
    <row r="2520" spans="41:46" ht="13.5" customHeight="1">
      <c r="AO2520" s="4"/>
      <c r="AP2520" s="2"/>
      <c r="AQ2520" s="2"/>
      <c r="AR2520" s="3"/>
      <c r="AS2520" s="3"/>
      <c r="AT2520" s="3"/>
    </row>
    <row r="2521" spans="41:46" ht="13.5" customHeight="1">
      <c r="AO2521" s="4"/>
      <c r="AP2521" s="2"/>
      <c r="AQ2521" s="2"/>
      <c r="AR2521" s="3"/>
      <c r="AS2521" s="3"/>
      <c r="AT2521" s="3"/>
    </row>
    <row r="2522" spans="41:46" ht="13.5" customHeight="1">
      <c r="AO2522" s="4"/>
      <c r="AP2522" s="2"/>
      <c r="AQ2522" s="2"/>
      <c r="AR2522" s="3"/>
      <c r="AS2522" s="3"/>
      <c r="AT2522" s="3"/>
    </row>
    <row r="2523" spans="41:46" ht="13.5" customHeight="1">
      <c r="AO2523" s="4"/>
      <c r="AP2523" s="2"/>
      <c r="AQ2523" s="2"/>
      <c r="AR2523" s="3"/>
      <c r="AS2523" s="3"/>
      <c r="AT2523" s="3"/>
    </row>
    <row r="2524" spans="41:46" ht="13.5" customHeight="1">
      <c r="AO2524" s="4"/>
      <c r="AP2524" s="2"/>
      <c r="AQ2524" s="2"/>
      <c r="AR2524" s="3"/>
      <c r="AS2524" s="3"/>
      <c r="AT2524" s="3"/>
    </row>
    <row r="2525" spans="41:46" ht="13.5" customHeight="1">
      <c r="AO2525" s="4"/>
      <c r="AP2525" s="2"/>
      <c r="AQ2525" s="2"/>
      <c r="AR2525" s="3"/>
      <c r="AS2525" s="3"/>
      <c r="AT2525" s="3"/>
    </row>
    <row r="2526" spans="41:46" ht="13.5" customHeight="1">
      <c r="AO2526" s="4"/>
      <c r="AP2526" s="2"/>
      <c r="AQ2526" s="2"/>
      <c r="AR2526" s="3"/>
      <c r="AS2526" s="3"/>
      <c r="AT2526" s="3"/>
    </row>
    <row r="2527" spans="41:46" ht="13.5" customHeight="1">
      <c r="AO2527" s="4"/>
      <c r="AP2527" s="2"/>
      <c r="AQ2527" s="2"/>
      <c r="AR2527" s="3"/>
      <c r="AS2527" s="3"/>
      <c r="AT2527" s="3"/>
    </row>
    <row r="2528" spans="41:46" ht="13.5" customHeight="1">
      <c r="AO2528" s="4"/>
      <c r="AP2528" s="2"/>
      <c r="AQ2528" s="2"/>
      <c r="AR2528" s="3"/>
      <c r="AS2528" s="3"/>
      <c r="AT2528" s="3"/>
    </row>
    <row r="2529" spans="41:46" ht="13.5" customHeight="1">
      <c r="AO2529" s="4"/>
      <c r="AP2529" s="2"/>
      <c r="AQ2529" s="2"/>
      <c r="AR2529" s="3"/>
      <c r="AS2529" s="3"/>
      <c r="AT2529" s="3"/>
    </row>
    <row r="2530" spans="41:46" ht="13.5" customHeight="1">
      <c r="AO2530" s="4"/>
      <c r="AP2530" s="2"/>
      <c r="AQ2530" s="2"/>
      <c r="AR2530" s="3"/>
      <c r="AS2530" s="3"/>
      <c r="AT2530" s="3"/>
    </row>
    <row r="2531" spans="41:46" ht="13.5" customHeight="1">
      <c r="AO2531" s="4"/>
      <c r="AP2531" s="2"/>
      <c r="AQ2531" s="2"/>
      <c r="AR2531" s="3"/>
      <c r="AS2531" s="3"/>
      <c r="AT2531" s="3"/>
    </row>
    <row r="2532" spans="41:46" ht="13.5" customHeight="1">
      <c r="AO2532" s="4"/>
      <c r="AP2532" s="2"/>
      <c r="AQ2532" s="2"/>
      <c r="AR2532" s="3"/>
      <c r="AS2532" s="3"/>
      <c r="AT2532" s="3"/>
    </row>
    <row r="2533" spans="41:46" ht="13.5" customHeight="1">
      <c r="AO2533" s="4"/>
      <c r="AP2533" s="2"/>
      <c r="AQ2533" s="2"/>
      <c r="AR2533" s="3"/>
      <c r="AS2533" s="3"/>
      <c r="AT2533" s="3"/>
    </row>
    <row r="2534" spans="41:46" ht="13.5" customHeight="1">
      <c r="AO2534" s="4"/>
      <c r="AP2534" s="2"/>
      <c r="AQ2534" s="2"/>
      <c r="AR2534" s="3"/>
      <c r="AS2534" s="3"/>
      <c r="AT2534" s="3"/>
    </row>
    <row r="2535" spans="41:46" ht="13.5" customHeight="1">
      <c r="AO2535" s="4"/>
      <c r="AP2535" s="2"/>
      <c r="AQ2535" s="2"/>
      <c r="AR2535" s="3"/>
      <c r="AS2535" s="3"/>
      <c r="AT2535" s="3"/>
    </row>
    <row r="2536" spans="41:46" ht="13.5" customHeight="1">
      <c r="AO2536" s="4"/>
      <c r="AP2536" s="2"/>
      <c r="AQ2536" s="2"/>
      <c r="AR2536" s="3"/>
      <c r="AS2536" s="3"/>
      <c r="AT2536" s="3"/>
    </row>
    <row r="2537" spans="41:46" ht="13.5" customHeight="1">
      <c r="AO2537" s="4"/>
      <c r="AP2537" s="2"/>
      <c r="AQ2537" s="2"/>
      <c r="AR2537" s="3"/>
      <c r="AS2537" s="3"/>
      <c r="AT2537" s="3"/>
    </row>
    <row r="2538" spans="41:46" ht="13.5" customHeight="1">
      <c r="AO2538" s="4"/>
      <c r="AP2538" s="2"/>
      <c r="AQ2538" s="2"/>
      <c r="AR2538" s="3"/>
      <c r="AS2538" s="3"/>
      <c r="AT2538" s="3"/>
    </row>
    <row r="2539" spans="41:46" ht="13.5" customHeight="1">
      <c r="AO2539" s="4"/>
      <c r="AP2539" s="2"/>
      <c r="AQ2539" s="2"/>
      <c r="AR2539" s="3"/>
      <c r="AS2539" s="3"/>
      <c r="AT2539" s="3"/>
    </row>
    <row r="2540" spans="41:46" ht="13.5" customHeight="1">
      <c r="AO2540" s="4"/>
      <c r="AP2540" s="2"/>
      <c r="AQ2540" s="2"/>
      <c r="AR2540" s="3"/>
      <c r="AS2540" s="3"/>
      <c r="AT2540" s="3"/>
    </row>
    <row r="2541" spans="41:46" ht="13.5" customHeight="1">
      <c r="AO2541" s="4"/>
      <c r="AP2541" s="2"/>
      <c r="AQ2541" s="2"/>
      <c r="AR2541" s="3"/>
      <c r="AS2541" s="3"/>
      <c r="AT2541" s="3"/>
    </row>
    <row r="2542" spans="41:46" ht="13.5" customHeight="1">
      <c r="AO2542" s="4"/>
      <c r="AP2542" s="2"/>
      <c r="AQ2542" s="2"/>
      <c r="AR2542" s="3"/>
      <c r="AS2542" s="3"/>
      <c r="AT2542" s="3"/>
    </row>
    <row r="2543" spans="41:46" ht="13.5" customHeight="1">
      <c r="AO2543" s="4"/>
      <c r="AP2543" s="2"/>
      <c r="AQ2543" s="2"/>
      <c r="AR2543" s="3"/>
      <c r="AS2543" s="3"/>
      <c r="AT2543" s="3"/>
    </row>
    <row r="2544" spans="41:46" ht="13.5" customHeight="1">
      <c r="AO2544" s="4"/>
      <c r="AP2544" s="2"/>
      <c r="AQ2544" s="2"/>
      <c r="AR2544" s="3"/>
      <c r="AS2544" s="3"/>
      <c r="AT2544" s="3"/>
    </row>
    <row r="2545" spans="41:46" ht="13.5" customHeight="1">
      <c r="AO2545" s="4"/>
      <c r="AP2545" s="2"/>
      <c r="AQ2545" s="2"/>
      <c r="AR2545" s="3"/>
      <c r="AS2545" s="3"/>
      <c r="AT2545" s="3"/>
    </row>
    <row r="2546" spans="41:46" ht="13.5" customHeight="1">
      <c r="AO2546" s="4"/>
      <c r="AP2546" s="2"/>
      <c r="AQ2546" s="2"/>
      <c r="AR2546" s="3"/>
      <c r="AS2546" s="3"/>
      <c r="AT2546" s="3"/>
    </row>
    <row r="2547" spans="41:46" ht="13.5" customHeight="1">
      <c r="AO2547" s="4"/>
      <c r="AP2547" s="2"/>
      <c r="AQ2547" s="2"/>
      <c r="AR2547" s="3"/>
      <c r="AS2547" s="3"/>
      <c r="AT2547" s="3"/>
    </row>
    <row r="2548" spans="41:46" ht="13.5" customHeight="1">
      <c r="AO2548" s="4"/>
      <c r="AP2548" s="2"/>
      <c r="AQ2548" s="2"/>
      <c r="AR2548" s="3"/>
      <c r="AS2548" s="3"/>
      <c r="AT2548" s="3"/>
    </row>
    <row r="2549" spans="41:46" ht="13.5" customHeight="1">
      <c r="AO2549" s="4"/>
      <c r="AP2549" s="2"/>
      <c r="AQ2549" s="2"/>
      <c r="AR2549" s="3"/>
      <c r="AS2549" s="3"/>
      <c r="AT2549" s="3"/>
    </row>
    <row r="2550" spans="41:46" ht="13.5" customHeight="1">
      <c r="AO2550" s="4"/>
      <c r="AP2550" s="2"/>
      <c r="AQ2550" s="2"/>
      <c r="AR2550" s="3"/>
      <c r="AS2550" s="3"/>
      <c r="AT2550" s="3"/>
    </row>
    <row r="2551" spans="41:46" ht="13.5" customHeight="1">
      <c r="AO2551" s="4"/>
      <c r="AP2551" s="2"/>
      <c r="AQ2551" s="2"/>
      <c r="AR2551" s="3"/>
      <c r="AS2551" s="3"/>
      <c r="AT2551" s="3"/>
    </row>
    <row r="2552" spans="41:46" ht="13.5" customHeight="1">
      <c r="AO2552" s="4"/>
      <c r="AP2552" s="2"/>
      <c r="AQ2552" s="2"/>
      <c r="AR2552" s="3"/>
      <c r="AS2552" s="3"/>
      <c r="AT2552" s="3"/>
    </row>
    <row r="2553" spans="41:46" ht="13.5" customHeight="1">
      <c r="AO2553" s="4"/>
      <c r="AP2553" s="2"/>
      <c r="AQ2553" s="2"/>
      <c r="AR2553" s="3"/>
      <c r="AS2553" s="3"/>
      <c r="AT2553" s="3"/>
    </row>
    <row r="2554" spans="41:46" ht="13.5" customHeight="1">
      <c r="AO2554" s="4"/>
      <c r="AP2554" s="2"/>
      <c r="AQ2554" s="2"/>
      <c r="AR2554" s="3"/>
      <c r="AS2554" s="3"/>
      <c r="AT2554" s="3"/>
    </row>
    <row r="2555" spans="41:46" ht="13.5" customHeight="1">
      <c r="AO2555" s="4"/>
      <c r="AP2555" s="2"/>
      <c r="AQ2555" s="2"/>
      <c r="AR2555" s="3"/>
      <c r="AS2555" s="3"/>
      <c r="AT2555" s="3"/>
    </row>
    <row r="2556" spans="41:46" ht="13.5" customHeight="1">
      <c r="AO2556" s="4"/>
      <c r="AP2556" s="2"/>
      <c r="AQ2556" s="2"/>
      <c r="AR2556" s="3"/>
      <c r="AS2556" s="3"/>
      <c r="AT2556" s="3"/>
    </row>
    <row r="2557" spans="41:46" ht="13.5" customHeight="1">
      <c r="AO2557" s="4"/>
      <c r="AP2557" s="2"/>
      <c r="AQ2557" s="2"/>
      <c r="AR2557" s="3"/>
      <c r="AS2557" s="3"/>
      <c r="AT2557" s="3"/>
    </row>
    <row r="2558" spans="41:46" ht="13.5" customHeight="1">
      <c r="AO2558" s="4"/>
      <c r="AP2558" s="2"/>
      <c r="AQ2558" s="2"/>
      <c r="AR2558" s="3"/>
      <c r="AS2558" s="3"/>
      <c r="AT2558" s="3"/>
    </row>
    <row r="2559" spans="41:46" ht="13.5" customHeight="1">
      <c r="AO2559" s="4"/>
      <c r="AP2559" s="2"/>
      <c r="AQ2559" s="2"/>
      <c r="AR2559" s="3"/>
      <c r="AS2559" s="3"/>
      <c r="AT2559" s="3"/>
    </row>
    <row r="2560" spans="41:46" ht="13.5" customHeight="1">
      <c r="AO2560" s="4"/>
      <c r="AP2560" s="2"/>
      <c r="AQ2560" s="2"/>
      <c r="AR2560" s="3"/>
      <c r="AS2560" s="3"/>
      <c r="AT2560" s="3"/>
    </row>
    <row r="2561" spans="41:46" ht="13.5" customHeight="1">
      <c r="AO2561" s="4"/>
      <c r="AP2561" s="2"/>
      <c r="AQ2561" s="2"/>
      <c r="AR2561" s="3"/>
      <c r="AS2561" s="3"/>
      <c r="AT2561" s="3"/>
    </row>
    <row r="2562" spans="41:46" ht="13.5" customHeight="1">
      <c r="AO2562" s="4"/>
      <c r="AP2562" s="2"/>
      <c r="AQ2562" s="2"/>
      <c r="AR2562" s="3"/>
      <c r="AS2562" s="3"/>
      <c r="AT2562" s="3"/>
    </row>
    <row r="2563" spans="41:46" ht="13.5" customHeight="1">
      <c r="AO2563" s="4"/>
      <c r="AP2563" s="2"/>
      <c r="AQ2563" s="2"/>
      <c r="AR2563" s="3"/>
      <c r="AS2563" s="3"/>
      <c r="AT2563" s="3"/>
    </row>
    <row r="2564" spans="41:46" ht="13.5" customHeight="1">
      <c r="AO2564" s="4"/>
      <c r="AP2564" s="2"/>
      <c r="AQ2564" s="2"/>
      <c r="AR2564" s="3"/>
      <c r="AS2564" s="3"/>
      <c r="AT2564" s="3"/>
    </row>
    <row r="2565" spans="41:46" ht="13.5" customHeight="1">
      <c r="AO2565" s="4"/>
      <c r="AP2565" s="2"/>
      <c r="AQ2565" s="2"/>
      <c r="AR2565" s="3"/>
      <c r="AS2565" s="3"/>
      <c r="AT2565" s="3"/>
    </row>
    <row r="2566" spans="41:46" ht="13.5" customHeight="1">
      <c r="AO2566" s="4"/>
      <c r="AP2566" s="2"/>
      <c r="AQ2566" s="2"/>
      <c r="AR2566" s="3"/>
      <c r="AS2566" s="3"/>
      <c r="AT2566" s="3"/>
    </row>
    <row r="2567" spans="41:46" ht="13.5" customHeight="1">
      <c r="AO2567" s="4"/>
      <c r="AP2567" s="2"/>
      <c r="AQ2567" s="2"/>
      <c r="AR2567" s="3"/>
      <c r="AS2567" s="3"/>
      <c r="AT2567" s="3"/>
    </row>
    <row r="2568" spans="41:46" ht="13.5" customHeight="1">
      <c r="AO2568" s="4"/>
      <c r="AP2568" s="2"/>
      <c r="AQ2568" s="2"/>
      <c r="AR2568" s="3"/>
      <c r="AS2568" s="3"/>
      <c r="AT2568" s="3"/>
    </row>
    <row r="2569" spans="41:46" ht="13.5" customHeight="1">
      <c r="AO2569" s="4"/>
      <c r="AP2569" s="2"/>
      <c r="AQ2569" s="2"/>
      <c r="AR2569" s="3"/>
      <c r="AS2569" s="3"/>
      <c r="AT2569" s="3"/>
    </row>
    <row r="2570" spans="41:46" ht="13.5" customHeight="1">
      <c r="AO2570" s="4"/>
      <c r="AP2570" s="2"/>
      <c r="AQ2570" s="2"/>
      <c r="AR2570" s="3"/>
      <c r="AS2570" s="3"/>
      <c r="AT2570" s="3"/>
    </row>
    <row r="2571" spans="41:46" ht="13.5" customHeight="1">
      <c r="AO2571" s="4"/>
      <c r="AP2571" s="2"/>
      <c r="AQ2571" s="2"/>
      <c r="AR2571" s="3"/>
      <c r="AS2571" s="3"/>
      <c r="AT2571" s="3"/>
    </row>
    <row r="2572" spans="41:46" ht="13.5" customHeight="1">
      <c r="AO2572" s="4"/>
      <c r="AP2572" s="2"/>
      <c r="AQ2572" s="2"/>
      <c r="AR2572" s="3"/>
      <c r="AS2572" s="3"/>
      <c r="AT2572" s="3"/>
    </row>
    <row r="2573" spans="41:46" ht="13.5" customHeight="1">
      <c r="AO2573" s="4"/>
      <c r="AP2573" s="2"/>
      <c r="AQ2573" s="2"/>
      <c r="AR2573" s="3"/>
      <c r="AS2573" s="3"/>
      <c r="AT2573" s="3"/>
    </row>
    <row r="2574" spans="41:46" ht="13.5" customHeight="1">
      <c r="AO2574" s="4"/>
      <c r="AP2574" s="2"/>
      <c r="AQ2574" s="2"/>
      <c r="AR2574" s="3"/>
      <c r="AS2574" s="3"/>
      <c r="AT2574" s="3"/>
    </row>
    <row r="2575" spans="41:46" ht="13.5" customHeight="1">
      <c r="AO2575" s="4"/>
      <c r="AP2575" s="2"/>
      <c r="AQ2575" s="2"/>
      <c r="AR2575" s="3"/>
      <c r="AS2575" s="3"/>
      <c r="AT2575" s="3"/>
    </row>
    <row r="2576" spans="41:46" ht="13.5" customHeight="1">
      <c r="AO2576" s="4"/>
      <c r="AP2576" s="2"/>
      <c r="AQ2576" s="2"/>
      <c r="AR2576" s="3"/>
      <c r="AS2576" s="3"/>
      <c r="AT2576" s="3"/>
    </row>
    <row r="2577" spans="41:46" ht="13.5" customHeight="1">
      <c r="AO2577" s="4"/>
      <c r="AP2577" s="2"/>
      <c r="AQ2577" s="2"/>
      <c r="AR2577" s="3"/>
      <c r="AS2577" s="3"/>
      <c r="AT2577" s="3"/>
    </row>
    <row r="2578" spans="41:46" ht="13.5" customHeight="1">
      <c r="AO2578" s="4"/>
      <c r="AP2578" s="2"/>
      <c r="AQ2578" s="2"/>
      <c r="AR2578" s="3"/>
      <c r="AS2578" s="3"/>
      <c r="AT2578" s="3"/>
    </row>
    <row r="2579" spans="41:46" ht="13.5" customHeight="1">
      <c r="AO2579" s="4"/>
      <c r="AP2579" s="2"/>
      <c r="AQ2579" s="2"/>
      <c r="AR2579" s="3"/>
      <c r="AS2579" s="3"/>
      <c r="AT2579" s="3"/>
    </row>
    <row r="2580" spans="41:46" ht="13.5" customHeight="1">
      <c r="AO2580" s="4"/>
      <c r="AP2580" s="2"/>
      <c r="AQ2580" s="2"/>
      <c r="AR2580" s="3"/>
      <c r="AS2580" s="3"/>
      <c r="AT2580" s="3"/>
    </row>
    <row r="2581" spans="41:46" ht="13.5" customHeight="1">
      <c r="AO2581" s="4"/>
      <c r="AP2581" s="2"/>
      <c r="AQ2581" s="2"/>
      <c r="AR2581" s="3"/>
      <c r="AS2581" s="3"/>
      <c r="AT2581" s="3"/>
    </row>
    <row r="2582" spans="41:46" ht="13.5" customHeight="1">
      <c r="AO2582" s="4"/>
      <c r="AP2582" s="2"/>
      <c r="AQ2582" s="2"/>
      <c r="AR2582" s="3"/>
      <c r="AS2582" s="3"/>
      <c r="AT2582" s="3"/>
    </row>
    <row r="2583" spans="41:46" ht="13.5" customHeight="1">
      <c r="AO2583" s="4"/>
      <c r="AP2583" s="2"/>
      <c r="AQ2583" s="2"/>
      <c r="AR2583" s="3"/>
      <c r="AS2583" s="3"/>
      <c r="AT2583" s="3"/>
    </row>
    <row r="2584" spans="41:46" ht="13.5" customHeight="1">
      <c r="AO2584" s="4"/>
      <c r="AP2584" s="2"/>
      <c r="AQ2584" s="2"/>
      <c r="AR2584" s="3"/>
      <c r="AS2584" s="3"/>
      <c r="AT2584" s="3"/>
    </row>
    <row r="2585" spans="41:46" ht="13.5" customHeight="1">
      <c r="AO2585" s="4"/>
      <c r="AP2585" s="2"/>
      <c r="AQ2585" s="2"/>
      <c r="AR2585" s="3"/>
      <c r="AS2585" s="3"/>
      <c r="AT2585" s="3"/>
    </row>
    <row r="2586" spans="41:46" ht="13.5" customHeight="1">
      <c r="AO2586" s="4"/>
      <c r="AP2586" s="2"/>
      <c r="AQ2586" s="2"/>
      <c r="AR2586" s="3"/>
      <c r="AS2586" s="3"/>
      <c r="AT2586" s="3"/>
    </row>
    <row r="2587" spans="41:46" ht="13.5" customHeight="1">
      <c r="AO2587" s="4"/>
      <c r="AP2587" s="2"/>
      <c r="AQ2587" s="2"/>
      <c r="AR2587" s="3"/>
      <c r="AS2587" s="3"/>
      <c r="AT2587" s="3"/>
    </row>
    <row r="2588" spans="41:46" ht="13.5" customHeight="1">
      <c r="AO2588" s="4"/>
      <c r="AP2588" s="2"/>
      <c r="AQ2588" s="2"/>
      <c r="AR2588" s="3"/>
      <c r="AS2588" s="3"/>
      <c r="AT2588" s="3"/>
    </row>
    <row r="2589" spans="41:46" ht="13.5" customHeight="1">
      <c r="AO2589" s="4"/>
      <c r="AP2589" s="2"/>
      <c r="AQ2589" s="2"/>
      <c r="AR2589" s="3"/>
      <c r="AS2589" s="3"/>
      <c r="AT2589" s="3"/>
    </row>
    <row r="2590" spans="41:46" ht="13.5" customHeight="1">
      <c r="AO2590" s="4"/>
      <c r="AP2590" s="2"/>
      <c r="AQ2590" s="2"/>
      <c r="AR2590" s="3"/>
      <c r="AS2590" s="3"/>
      <c r="AT2590" s="3"/>
    </row>
    <row r="2591" spans="41:46" ht="13.5" customHeight="1">
      <c r="AO2591" s="4"/>
      <c r="AP2591" s="2"/>
      <c r="AQ2591" s="2"/>
      <c r="AR2591" s="3"/>
      <c r="AS2591" s="3"/>
      <c r="AT2591" s="3"/>
    </row>
    <row r="2592" spans="41:46" ht="13.5" customHeight="1">
      <c r="AO2592" s="4"/>
      <c r="AP2592" s="2"/>
      <c r="AQ2592" s="2"/>
      <c r="AR2592" s="3"/>
      <c r="AS2592" s="3"/>
      <c r="AT2592" s="3"/>
    </row>
    <row r="2593" spans="41:46" ht="13.5" customHeight="1">
      <c r="AO2593" s="4"/>
      <c r="AP2593" s="2"/>
      <c r="AQ2593" s="2"/>
      <c r="AR2593" s="3"/>
      <c r="AS2593" s="3"/>
      <c r="AT2593" s="3"/>
    </row>
    <row r="2594" spans="41:46" ht="13.5" customHeight="1">
      <c r="AO2594" s="4"/>
      <c r="AP2594" s="2"/>
      <c r="AQ2594" s="2"/>
      <c r="AR2594" s="3"/>
      <c r="AS2594" s="3"/>
      <c r="AT2594" s="3"/>
    </row>
    <row r="2595" spans="41:46" ht="13.5" customHeight="1">
      <c r="AO2595" s="4"/>
      <c r="AP2595" s="2"/>
      <c r="AQ2595" s="2"/>
      <c r="AR2595" s="3"/>
      <c r="AS2595" s="3"/>
      <c r="AT2595" s="3"/>
    </row>
    <row r="2596" spans="41:46" ht="13.5" customHeight="1">
      <c r="AO2596" s="4"/>
      <c r="AP2596" s="2"/>
      <c r="AQ2596" s="2"/>
      <c r="AR2596" s="3"/>
      <c r="AS2596" s="3"/>
      <c r="AT2596" s="3"/>
    </row>
    <row r="2597" spans="41:46" ht="13.5" customHeight="1">
      <c r="AO2597" s="4"/>
      <c r="AP2597" s="2"/>
      <c r="AQ2597" s="2"/>
      <c r="AR2597" s="3"/>
      <c r="AS2597" s="3"/>
      <c r="AT2597" s="3"/>
    </row>
    <row r="2598" spans="41:46" ht="13.5" customHeight="1">
      <c r="AO2598" s="4"/>
      <c r="AP2598" s="2"/>
      <c r="AQ2598" s="2"/>
      <c r="AR2598" s="3"/>
      <c r="AS2598" s="3"/>
      <c r="AT2598" s="3"/>
    </row>
    <row r="2599" spans="41:46" ht="13.5" customHeight="1">
      <c r="AO2599" s="4"/>
      <c r="AP2599" s="2"/>
      <c r="AQ2599" s="2"/>
      <c r="AR2599" s="3"/>
      <c r="AS2599" s="3"/>
      <c r="AT2599" s="3"/>
    </row>
    <row r="2600" spans="41:46" ht="13.5" customHeight="1">
      <c r="AO2600" s="4"/>
      <c r="AP2600" s="2"/>
      <c r="AQ2600" s="2"/>
      <c r="AR2600" s="3"/>
      <c r="AS2600" s="3"/>
      <c r="AT2600" s="3"/>
    </row>
    <row r="2601" spans="41:46" ht="13.5" customHeight="1">
      <c r="AO2601" s="4"/>
      <c r="AP2601" s="2"/>
      <c r="AQ2601" s="2"/>
      <c r="AR2601" s="3"/>
      <c r="AS2601" s="3"/>
      <c r="AT2601" s="3"/>
    </row>
    <row r="2602" spans="41:46" ht="13.5" customHeight="1">
      <c r="AO2602" s="4"/>
      <c r="AP2602" s="2"/>
      <c r="AQ2602" s="2"/>
      <c r="AR2602" s="3"/>
      <c r="AS2602" s="3"/>
      <c r="AT2602" s="3"/>
    </row>
    <row r="2603" spans="41:46" ht="13.5" customHeight="1">
      <c r="AO2603" s="4"/>
      <c r="AP2603" s="2"/>
      <c r="AQ2603" s="2"/>
      <c r="AR2603" s="3"/>
      <c r="AS2603" s="3"/>
      <c r="AT2603" s="3"/>
    </row>
    <row r="2604" spans="41:46" ht="13.5" customHeight="1">
      <c r="AO2604" s="4"/>
      <c r="AP2604" s="2"/>
      <c r="AQ2604" s="2"/>
      <c r="AR2604" s="3"/>
      <c r="AS2604" s="3"/>
      <c r="AT2604" s="3"/>
    </row>
    <row r="2605" spans="41:46" ht="13.5" customHeight="1">
      <c r="AO2605" s="4"/>
      <c r="AP2605" s="2"/>
      <c r="AQ2605" s="2"/>
      <c r="AR2605" s="3"/>
      <c r="AS2605" s="3"/>
      <c r="AT2605" s="3"/>
    </row>
    <row r="2606" spans="41:46" ht="13.5" customHeight="1">
      <c r="AO2606" s="4"/>
      <c r="AP2606" s="2"/>
      <c r="AQ2606" s="2"/>
      <c r="AR2606" s="3"/>
      <c r="AS2606" s="3"/>
      <c r="AT2606" s="3"/>
    </row>
    <row r="2607" spans="41:46" ht="13.5" customHeight="1">
      <c r="AO2607" s="4"/>
      <c r="AP2607" s="2"/>
      <c r="AQ2607" s="2"/>
      <c r="AR2607" s="3"/>
      <c r="AS2607" s="3"/>
      <c r="AT2607" s="3"/>
    </row>
    <row r="2608" spans="41:46" ht="13.5" customHeight="1">
      <c r="AO2608" s="4"/>
      <c r="AP2608" s="2"/>
      <c r="AQ2608" s="2"/>
      <c r="AR2608" s="3"/>
      <c r="AS2608" s="3"/>
      <c r="AT2608" s="3"/>
    </row>
    <row r="2609" spans="41:46" ht="13.5" customHeight="1">
      <c r="AO2609" s="4"/>
      <c r="AP2609" s="2"/>
      <c r="AQ2609" s="2"/>
      <c r="AR2609" s="3"/>
      <c r="AS2609" s="3"/>
      <c r="AT2609" s="3"/>
    </row>
    <row r="2610" spans="41:46" ht="13.5" customHeight="1">
      <c r="AO2610" s="4"/>
      <c r="AP2610" s="2"/>
      <c r="AQ2610" s="2"/>
      <c r="AR2610" s="3"/>
      <c r="AS2610" s="3"/>
      <c r="AT2610" s="3"/>
    </row>
    <row r="2611" spans="41:46" ht="13.5" customHeight="1">
      <c r="AO2611" s="4"/>
      <c r="AP2611" s="2"/>
      <c r="AQ2611" s="2"/>
      <c r="AR2611" s="3"/>
      <c r="AS2611" s="3"/>
      <c r="AT2611" s="3"/>
    </row>
    <row r="2612" spans="41:46" ht="13.5" customHeight="1">
      <c r="AO2612" s="4"/>
      <c r="AP2612" s="2"/>
      <c r="AQ2612" s="2"/>
      <c r="AR2612" s="3"/>
      <c r="AS2612" s="3"/>
      <c r="AT2612" s="3"/>
    </row>
    <row r="2613" spans="41:46" ht="13.5" customHeight="1">
      <c r="AO2613" s="4"/>
      <c r="AP2613" s="2"/>
      <c r="AQ2613" s="2"/>
      <c r="AR2613" s="3"/>
      <c r="AS2613" s="3"/>
      <c r="AT2613" s="3"/>
    </row>
    <row r="2614" spans="41:46" ht="13.5" customHeight="1">
      <c r="AO2614" s="4"/>
      <c r="AP2614" s="2"/>
      <c r="AQ2614" s="2"/>
      <c r="AR2614" s="3"/>
      <c r="AS2614" s="3"/>
      <c r="AT2614" s="3"/>
    </row>
    <row r="2615" spans="41:46" ht="13.5" customHeight="1">
      <c r="AO2615" s="4"/>
      <c r="AP2615" s="2"/>
      <c r="AQ2615" s="2"/>
      <c r="AR2615" s="3"/>
      <c r="AS2615" s="3"/>
      <c r="AT2615" s="3"/>
    </row>
    <row r="2616" spans="41:46" ht="13.5" customHeight="1">
      <c r="AO2616" s="4"/>
      <c r="AP2616" s="2"/>
      <c r="AQ2616" s="2"/>
      <c r="AR2616" s="3"/>
      <c r="AS2616" s="3"/>
      <c r="AT2616" s="3"/>
    </row>
    <row r="2617" spans="41:46" ht="13.5" customHeight="1">
      <c r="AO2617" s="4"/>
      <c r="AP2617" s="2"/>
      <c r="AQ2617" s="2"/>
      <c r="AR2617" s="3"/>
      <c r="AS2617" s="3"/>
      <c r="AT2617" s="3"/>
    </row>
    <row r="2618" spans="41:46" ht="13.5" customHeight="1">
      <c r="AO2618" s="4"/>
      <c r="AP2618" s="2"/>
      <c r="AQ2618" s="2"/>
      <c r="AR2618" s="3"/>
      <c r="AS2618" s="3"/>
      <c r="AT2618" s="3"/>
    </row>
    <row r="2619" spans="41:46" ht="13.5" customHeight="1">
      <c r="AO2619" s="4"/>
      <c r="AP2619" s="2"/>
      <c r="AQ2619" s="2"/>
      <c r="AR2619" s="3"/>
      <c r="AS2619" s="3"/>
      <c r="AT2619" s="3"/>
    </row>
    <row r="2620" spans="41:46" ht="13.5" customHeight="1">
      <c r="AO2620" s="4"/>
      <c r="AP2620" s="2"/>
      <c r="AQ2620" s="2"/>
      <c r="AR2620" s="3"/>
      <c r="AS2620" s="3"/>
      <c r="AT2620" s="3"/>
    </row>
    <row r="2621" spans="41:46" ht="13.5" customHeight="1">
      <c r="AO2621" s="4"/>
      <c r="AP2621" s="2"/>
      <c r="AQ2621" s="2"/>
      <c r="AR2621" s="3"/>
      <c r="AS2621" s="3"/>
      <c r="AT2621" s="3"/>
    </row>
    <row r="2622" spans="41:46" ht="13.5" customHeight="1">
      <c r="AO2622" s="4"/>
      <c r="AP2622" s="2"/>
      <c r="AQ2622" s="2"/>
      <c r="AR2622" s="3"/>
      <c r="AS2622" s="3"/>
      <c r="AT2622" s="3"/>
    </row>
    <row r="2623" spans="41:46" ht="13.5" customHeight="1">
      <c r="AO2623" s="4"/>
      <c r="AP2623" s="2"/>
      <c r="AQ2623" s="2"/>
      <c r="AR2623" s="3"/>
      <c r="AS2623" s="3"/>
      <c r="AT2623" s="3"/>
    </row>
    <row r="2624" spans="41:46" ht="13.5" customHeight="1">
      <c r="AO2624" s="4"/>
      <c r="AP2624" s="2"/>
      <c r="AQ2624" s="2"/>
      <c r="AR2624" s="3"/>
      <c r="AS2624" s="3"/>
      <c r="AT2624" s="3"/>
    </row>
    <row r="2625" spans="41:46" ht="13.5" customHeight="1">
      <c r="AO2625" s="4"/>
      <c r="AP2625" s="2"/>
      <c r="AQ2625" s="2"/>
      <c r="AR2625" s="3"/>
      <c r="AS2625" s="3"/>
      <c r="AT2625" s="3"/>
    </row>
    <row r="2626" spans="41:46" ht="13.5" customHeight="1">
      <c r="AO2626" s="4"/>
      <c r="AP2626" s="2"/>
      <c r="AQ2626" s="2"/>
      <c r="AR2626" s="3"/>
      <c r="AS2626" s="3"/>
      <c r="AT2626" s="3"/>
    </row>
    <row r="2627" spans="41:46" ht="13.5" customHeight="1">
      <c r="AO2627" s="4"/>
      <c r="AP2627" s="2"/>
      <c r="AQ2627" s="2"/>
      <c r="AR2627" s="3"/>
      <c r="AS2627" s="3"/>
      <c r="AT2627" s="3"/>
    </row>
    <row r="2628" spans="41:46" ht="13.5" customHeight="1">
      <c r="AO2628" s="4"/>
      <c r="AP2628" s="2"/>
      <c r="AQ2628" s="2"/>
      <c r="AR2628" s="3"/>
      <c r="AS2628" s="3"/>
      <c r="AT2628" s="3"/>
    </row>
    <row r="2629" spans="41:46" ht="13.5" customHeight="1">
      <c r="AO2629" s="4"/>
      <c r="AP2629" s="2"/>
      <c r="AQ2629" s="2"/>
      <c r="AR2629" s="3"/>
      <c r="AS2629" s="3"/>
      <c r="AT2629" s="3"/>
    </row>
    <row r="2630" spans="41:46" ht="13.5" customHeight="1">
      <c r="AO2630" s="4"/>
      <c r="AP2630" s="2"/>
      <c r="AQ2630" s="2"/>
      <c r="AR2630" s="3"/>
      <c r="AS2630" s="3"/>
      <c r="AT2630" s="3"/>
    </row>
    <row r="2631" spans="41:46" ht="13.5" customHeight="1">
      <c r="AO2631" s="4"/>
      <c r="AP2631" s="2"/>
      <c r="AQ2631" s="2"/>
      <c r="AR2631" s="3"/>
      <c r="AS2631" s="3"/>
      <c r="AT2631" s="3"/>
    </row>
    <row r="2632" spans="41:46" ht="13.5" customHeight="1">
      <c r="AO2632" s="4"/>
      <c r="AP2632" s="2"/>
      <c r="AQ2632" s="2"/>
      <c r="AR2632" s="3"/>
      <c r="AS2632" s="3"/>
      <c r="AT2632" s="3"/>
    </row>
    <row r="2633" spans="41:46" ht="13.5" customHeight="1">
      <c r="AO2633" s="4"/>
      <c r="AP2633" s="2"/>
      <c r="AQ2633" s="2"/>
      <c r="AR2633" s="3"/>
      <c r="AS2633" s="3"/>
      <c r="AT2633" s="3"/>
    </row>
    <row r="2634" spans="41:46" ht="13.5" customHeight="1">
      <c r="AO2634" s="4"/>
      <c r="AP2634" s="2"/>
      <c r="AQ2634" s="2"/>
      <c r="AR2634" s="3"/>
      <c r="AS2634" s="3"/>
      <c r="AT2634" s="3"/>
    </row>
    <row r="2635" spans="41:46" ht="13.5" customHeight="1">
      <c r="AO2635" s="4"/>
      <c r="AP2635" s="2"/>
      <c r="AQ2635" s="2"/>
      <c r="AR2635" s="3"/>
      <c r="AS2635" s="3"/>
      <c r="AT2635" s="3"/>
    </row>
    <row r="2636" spans="41:46" ht="13.5" customHeight="1">
      <c r="AO2636" s="4"/>
      <c r="AP2636" s="2"/>
      <c r="AQ2636" s="2"/>
      <c r="AR2636" s="3"/>
      <c r="AS2636" s="3"/>
      <c r="AT2636" s="3"/>
    </row>
    <row r="2637" spans="41:46" ht="13.5" customHeight="1">
      <c r="AO2637" s="4"/>
      <c r="AP2637" s="2"/>
      <c r="AQ2637" s="2"/>
      <c r="AR2637" s="3"/>
      <c r="AS2637" s="3"/>
      <c r="AT2637" s="3"/>
    </row>
    <row r="2638" spans="41:46" ht="13.5" customHeight="1">
      <c r="AO2638" s="4"/>
      <c r="AP2638" s="2"/>
      <c r="AQ2638" s="2"/>
      <c r="AR2638" s="3"/>
      <c r="AS2638" s="3"/>
      <c r="AT2638" s="3"/>
    </row>
    <row r="2639" spans="41:46" ht="13.5" customHeight="1">
      <c r="AO2639" s="4"/>
      <c r="AP2639" s="2"/>
      <c r="AQ2639" s="2"/>
      <c r="AR2639" s="3"/>
      <c r="AS2639" s="3"/>
      <c r="AT2639" s="3"/>
    </row>
    <row r="2640" spans="41:46" ht="13.5" customHeight="1">
      <c r="AO2640" s="4"/>
      <c r="AP2640" s="2"/>
      <c r="AQ2640" s="2"/>
      <c r="AR2640" s="3"/>
      <c r="AS2640" s="3"/>
      <c r="AT2640" s="3"/>
    </row>
    <row r="2641" spans="41:46" ht="13.5" customHeight="1">
      <c r="AO2641" s="4"/>
      <c r="AP2641" s="2"/>
      <c r="AQ2641" s="2"/>
      <c r="AR2641" s="3"/>
      <c r="AS2641" s="3"/>
      <c r="AT2641" s="3"/>
    </row>
    <row r="2642" spans="41:46" ht="13.5" customHeight="1">
      <c r="AO2642" s="4"/>
      <c r="AP2642" s="2"/>
      <c r="AQ2642" s="2"/>
      <c r="AR2642" s="3"/>
      <c r="AS2642" s="3"/>
      <c r="AT2642" s="3"/>
    </row>
    <row r="2643" spans="41:46" ht="13.5" customHeight="1">
      <c r="AO2643" s="4"/>
      <c r="AP2643" s="2"/>
      <c r="AQ2643" s="2"/>
      <c r="AR2643" s="3"/>
      <c r="AS2643" s="3"/>
      <c r="AT2643" s="3"/>
    </row>
    <row r="2644" spans="41:46" ht="13.5" customHeight="1">
      <c r="AO2644" s="4"/>
      <c r="AP2644" s="2"/>
      <c r="AQ2644" s="2"/>
      <c r="AR2644" s="3"/>
      <c r="AS2644" s="3"/>
      <c r="AT2644" s="3"/>
    </row>
    <row r="2645" spans="41:46" ht="13.5" customHeight="1">
      <c r="AO2645" s="4"/>
      <c r="AP2645" s="2"/>
      <c r="AQ2645" s="2"/>
      <c r="AR2645" s="3"/>
      <c r="AS2645" s="3"/>
      <c r="AT2645" s="3"/>
    </row>
    <row r="2646" spans="41:46" ht="13.5" customHeight="1">
      <c r="AO2646" s="4"/>
      <c r="AP2646" s="2"/>
      <c r="AQ2646" s="2"/>
      <c r="AR2646" s="3"/>
      <c r="AS2646" s="3"/>
      <c r="AT2646" s="3"/>
    </row>
    <row r="2647" spans="41:46" ht="13.5" customHeight="1">
      <c r="AO2647" s="4"/>
      <c r="AP2647" s="2"/>
      <c r="AQ2647" s="2"/>
      <c r="AR2647" s="3"/>
      <c r="AS2647" s="3"/>
      <c r="AT2647" s="3"/>
    </row>
    <row r="2648" spans="41:46" ht="13.5" customHeight="1">
      <c r="AO2648" s="4"/>
      <c r="AP2648" s="2"/>
      <c r="AQ2648" s="2"/>
      <c r="AR2648" s="3"/>
      <c r="AS2648" s="3"/>
      <c r="AT2648" s="3"/>
    </row>
    <row r="2649" spans="41:46" ht="13.5" customHeight="1">
      <c r="AO2649" s="4"/>
      <c r="AP2649" s="2"/>
      <c r="AQ2649" s="2"/>
      <c r="AR2649" s="3"/>
      <c r="AS2649" s="3"/>
      <c r="AT2649" s="3"/>
    </row>
    <row r="2650" spans="41:46" ht="13.5" customHeight="1">
      <c r="AO2650" s="4"/>
      <c r="AP2650" s="2"/>
      <c r="AQ2650" s="2"/>
      <c r="AR2650" s="3"/>
      <c r="AS2650" s="3"/>
      <c r="AT2650" s="3"/>
    </row>
    <row r="2651" spans="41:46" ht="13.5" customHeight="1">
      <c r="AO2651" s="4"/>
      <c r="AP2651" s="2"/>
      <c r="AQ2651" s="2"/>
      <c r="AR2651" s="3"/>
      <c r="AS2651" s="3"/>
      <c r="AT2651" s="3"/>
    </row>
    <row r="2652" spans="41:46" ht="13.5" customHeight="1">
      <c r="AO2652" s="4"/>
      <c r="AP2652" s="2"/>
      <c r="AQ2652" s="2"/>
      <c r="AR2652" s="3"/>
      <c r="AS2652" s="3"/>
      <c r="AT2652" s="3"/>
    </row>
    <row r="2653" spans="41:46" ht="13.5" customHeight="1">
      <c r="AO2653" s="4"/>
      <c r="AP2653" s="2"/>
      <c r="AQ2653" s="2"/>
      <c r="AR2653" s="3"/>
      <c r="AS2653" s="3"/>
      <c r="AT2653" s="3"/>
    </row>
    <row r="2654" spans="41:46" ht="13.5" customHeight="1">
      <c r="AO2654" s="4"/>
      <c r="AP2654" s="2"/>
      <c r="AQ2654" s="2"/>
      <c r="AR2654" s="3"/>
      <c r="AS2654" s="3"/>
      <c r="AT2654" s="3"/>
    </row>
    <row r="2655" spans="41:46" ht="13.5" customHeight="1">
      <c r="AO2655" s="4"/>
      <c r="AP2655" s="2"/>
      <c r="AQ2655" s="2"/>
      <c r="AR2655" s="3"/>
      <c r="AS2655" s="3"/>
      <c r="AT2655" s="3"/>
    </row>
    <row r="2656" spans="41:46" ht="13.5" customHeight="1">
      <c r="AO2656" s="4"/>
      <c r="AP2656" s="2"/>
      <c r="AQ2656" s="2"/>
      <c r="AR2656" s="3"/>
      <c r="AS2656" s="3"/>
      <c r="AT2656" s="3"/>
    </row>
    <row r="2657" spans="41:46" ht="13.5" customHeight="1">
      <c r="AO2657" s="4"/>
      <c r="AP2657" s="2"/>
      <c r="AQ2657" s="2"/>
      <c r="AR2657" s="3"/>
      <c r="AS2657" s="3"/>
      <c r="AT2657" s="3"/>
    </row>
    <row r="2658" spans="41:46" ht="13.5" customHeight="1">
      <c r="AO2658" s="4"/>
      <c r="AP2658" s="2"/>
      <c r="AQ2658" s="2"/>
      <c r="AR2658" s="3"/>
      <c r="AS2658" s="3"/>
      <c r="AT2658" s="3"/>
    </row>
    <row r="2659" spans="41:46" ht="13.5" customHeight="1">
      <c r="AO2659" s="4"/>
      <c r="AP2659" s="2"/>
      <c r="AQ2659" s="2"/>
      <c r="AR2659" s="3"/>
      <c r="AS2659" s="3"/>
      <c r="AT2659" s="3"/>
    </row>
    <row r="2660" spans="41:46" ht="13.5" customHeight="1">
      <c r="AO2660" s="4"/>
      <c r="AP2660" s="2"/>
      <c r="AQ2660" s="2"/>
      <c r="AR2660" s="3"/>
      <c r="AS2660" s="3"/>
      <c r="AT2660" s="3"/>
    </row>
    <row r="2661" spans="41:46" ht="13.5" customHeight="1">
      <c r="AO2661" s="4"/>
      <c r="AP2661" s="2"/>
      <c r="AQ2661" s="2"/>
      <c r="AR2661" s="3"/>
      <c r="AS2661" s="3"/>
      <c r="AT2661" s="3"/>
    </row>
    <row r="2662" spans="41:46" ht="13.5" customHeight="1">
      <c r="AO2662" s="4"/>
      <c r="AP2662" s="2"/>
      <c r="AQ2662" s="2"/>
      <c r="AR2662" s="3"/>
      <c r="AS2662" s="3"/>
      <c r="AT2662" s="3"/>
    </row>
    <row r="2663" spans="41:46" ht="13.5" customHeight="1">
      <c r="AO2663" s="4"/>
      <c r="AP2663" s="2"/>
      <c r="AQ2663" s="2"/>
      <c r="AR2663" s="3"/>
      <c r="AS2663" s="3"/>
      <c r="AT2663" s="3"/>
    </row>
    <row r="2664" spans="41:46" ht="13.5" customHeight="1">
      <c r="AO2664" s="4"/>
      <c r="AP2664" s="2"/>
      <c r="AQ2664" s="2"/>
      <c r="AR2664" s="3"/>
      <c r="AS2664" s="3"/>
      <c r="AT2664" s="3"/>
    </row>
    <row r="2665" spans="41:46" ht="13.5" customHeight="1">
      <c r="AO2665" s="4"/>
      <c r="AP2665" s="2"/>
      <c r="AQ2665" s="2"/>
      <c r="AR2665" s="3"/>
      <c r="AS2665" s="3"/>
      <c r="AT2665" s="3"/>
    </row>
    <row r="2666" spans="41:46" ht="13.5" customHeight="1">
      <c r="AO2666" s="4"/>
      <c r="AP2666" s="2"/>
      <c r="AQ2666" s="2"/>
      <c r="AR2666" s="3"/>
      <c r="AS2666" s="3"/>
      <c r="AT2666" s="3"/>
    </row>
    <row r="2667" spans="41:46" ht="13.5" customHeight="1">
      <c r="AO2667" s="4"/>
      <c r="AP2667" s="2"/>
      <c r="AQ2667" s="2"/>
      <c r="AR2667" s="3"/>
      <c r="AS2667" s="3"/>
      <c r="AT2667" s="3"/>
    </row>
    <row r="2668" spans="41:46" ht="13.5" customHeight="1">
      <c r="AO2668" s="4"/>
      <c r="AP2668" s="2"/>
      <c r="AQ2668" s="2"/>
      <c r="AR2668" s="3"/>
      <c r="AS2668" s="3"/>
      <c r="AT2668" s="3"/>
    </row>
    <row r="2669" spans="41:46" ht="13.5" customHeight="1">
      <c r="AO2669" s="4"/>
      <c r="AP2669" s="2"/>
      <c r="AQ2669" s="2"/>
      <c r="AR2669" s="3"/>
      <c r="AS2669" s="3"/>
      <c r="AT2669" s="3"/>
    </row>
    <row r="2670" spans="41:46" ht="13.5" customHeight="1">
      <c r="AO2670" s="4"/>
      <c r="AP2670" s="2"/>
      <c r="AQ2670" s="2"/>
      <c r="AR2670" s="3"/>
      <c r="AS2670" s="3"/>
      <c r="AT2670" s="3"/>
    </row>
    <row r="2671" spans="41:46" ht="13.5" customHeight="1">
      <c r="AO2671" s="4"/>
      <c r="AP2671" s="2"/>
      <c r="AQ2671" s="2"/>
      <c r="AR2671" s="3"/>
      <c r="AS2671" s="3"/>
      <c r="AT2671" s="3"/>
    </row>
    <row r="2672" spans="41:46" ht="13.5" customHeight="1">
      <c r="AO2672" s="4"/>
      <c r="AP2672" s="2"/>
      <c r="AQ2672" s="2"/>
      <c r="AR2672" s="3"/>
      <c r="AS2672" s="3"/>
      <c r="AT2672" s="3"/>
    </row>
    <row r="2673" spans="41:46" ht="13.5" customHeight="1">
      <c r="AO2673" s="4"/>
      <c r="AP2673" s="2"/>
      <c r="AQ2673" s="2"/>
      <c r="AR2673" s="3"/>
      <c r="AS2673" s="3"/>
      <c r="AT2673" s="3"/>
    </row>
    <row r="2674" spans="41:46" ht="13.5" customHeight="1">
      <c r="AO2674" s="4"/>
      <c r="AP2674" s="2"/>
      <c r="AQ2674" s="2"/>
      <c r="AR2674" s="3"/>
      <c r="AS2674" s="3"/>
      <c r="AT2674" s="3"/>
    </row>
    <row r="2675" spans="41:46" ht="13.5" customHeight="1">
      <c r="AO2675" s="4"/>
      <c r="AP2675" s="2"/>
      <c r="AQ2675" s="2"/>
      <c r="AR2675" s="3"/>
      <c r="AS2675" s="3"/>
      <c r="AT2675" s="3"/>
    </row>
    <row r="2676" spans="41:46" ht="13.5" customHeight="1">
      <c r="AO2676" s="4"/>
      <c r="AP2676" s="2"/>
      <c r="AQ2676" s="2"/>
      <c r="AR2676" s="3"/>
      <c r="AS2676" s="3"/>
      <c r="AT2676" s="3"/>
    </row>
    <row r="2677" spans="41:46" ht="13.5" customHeight="1">
      <c r="AO2677" s="4"/>
      <c r="AP2677" s="2"/>
      <c r="AQ2677" s="2"/>
      <c r="AR2677" s="3"/>
      <c r="AS2677" s="3"/>
      <c r="AT2677" s="3"/>
    </row>
    <row r="2678" spans="41:46" ht="13.5" customHeight="1">
      <c r="AO2678" s="4"/>
      <c r="AP2678" s="2"/>
      <c r="AQ2678" s="2"/>
      <c r="AR2678" s="3"/>
      <c r="AS2678" s="3"/>
      <c r="AT2678" s="3"/>
    </row>
    <row r="2679" spans="41:46" ht="13.5" customHeight="1">
      <c r="AO2679" s="4"/>
      <c r="AP2679" s="2"/>
      <c r="AQ2679" s="2"/>
      <c r="AR2679" s="3"/>
      <c r="AS2679" s="3"/>
      <c r="AT2679" s="3"/>
    </row>
    <row r="2680" spans="41:46" ht="13.5" customHeight="1">
      <c r="AO2680" s="4"/>
      <c r="AP2680" s="2"/>
      <c r="AQ2680" s="2"/>
      <c r="AR2680" s="3"/>
      <c r="AS2680" s="3"/>
      <c r="AT2680" s="3"/>
    </row>
    <row r="2681" spans="41:46" ht="13.5" customHeight="1">
      <c r="AO2681" s="4"/>
      <c r="AP2681" s="2"/>
      <c r="AQ2681" s="2"/>
      <c r="AR2681" s="3"/>
      <c r="AS2681" s="3"/>
      <c r="AT2681" s="3"/>
    </row>
    <row r="2682" spans="41:46" ht="13.5" customHeight="1">
      <c r="AO2682" s="4"/>
      <c r="AP2682" s="2"/>
      <c r="AQ2682" s="2"/>
      <c r="AR2682" s="3"/>
      <c r="AS2682" s="3"/>
      <c r="AT2682" s="3"/>
    </row>
    <row r="2683" spans="41:46" ht="13.5" customHeight="1">
      <c r="AO2683" s="4"/>
      <c r="AP2683" s="2"/>
      <c r="AQ2683" s="2"/>
      <c r="AR2683" s="3"/>
      <c r="AS2683" s="3"/>
      <c r="AT2683" s="3"/>
    </row>
    <row r="2684" spans="41:46" ht="13.5" customHeight="1">
      <c r="AO2684" s="4"/>
      <c r="AP2684" s="2"/>
      <c r="AQ2684" s="2"/>
      <c r="AR2684" s="3"/>
      <c r="AS2684" s="3"/>
      <c r="AT2684" s="3"/>
    </row>
    <row r="2685" spans="41:46" ht="13.5" customHeight="1">
      <c r="AO2685" s="4"/>
      <c r="AP2685" s="2"/>
      <c r="AQ2685" s="2"/>
      <c r="AR2685" s="3"/>
      <c r="AS2685" s="3"/>
      <c r="AT2685" s="3"/>
    </row>
    <row r="2686" spans="41:46" ht="13.5" customHeight="1">
      <c r="AO2686" s="4"/>
      <c r="AP2686" s="2"/>
      <c r="AQ2686" s="2"/>
      <c r="AR2686" s="3"/>
      <c r="AS2686" s="3"/>
      <c r="AT2686" s="3"/>
    </row>
    <row r="2687" spans="41:46" ht="13.5" customHeight="1">
      <c r="AO2687" s="4"/>
      <c r="AP2687" s="2"/>
      <c r="AQ2687" s="2"/>
      <c r="AR2687" s="3"/>
      <c r="AS2687" s="3"/>
      <c r="AT2687" s="3"/>
    </row>
    <row r="2688" spans="41:46" ht="13.5" customHeight="1">
      <c r="AO2688" s="4"/>
      <c r="AP2688" s="2"/>
      <c r="AQ2688" s="2"/>
      <c r="AR2688" s="3"/>
      <c r="AS2688" s="3"/>
      <c r="AT2688" s="3"/>
    </row>
    <row r="2689" spans="41:46" ht="13.5" customHeight="1">
      <c r="AO2689" s="4"/>
      <c r="AP2689" s="2"/>
      <c r="AQ2689" s="2"/>
      <c r="AR2689" s="3"/>
      <c r="AS2689" s="3"/>
      <c r="AT2689" s="3"/>
    </row>
    <row r="2690" spans="41:46" ht="13.5" customHeight="1">
      <c r="AO2690" s="4"/>
      <c r="AP2690" s="2"/>
      <c r="AQ2690" s="2"/>
      <c r="AR2690" s="3"/>
      <c r="AS2690" s="3"/>
      <c r="AT2690" s="3"/>
    </row>
    <row r="2691" spans="41:46" ht="13.5" customHeight="1">
      <c r="AO2691" s="4"/>
      <c r="AP2691" s="2"/>
      <c r="AQ2691" s="2"/>
      <c r="AR2691" s="3"/>
      <c r="AS2691" s="3"/>
      <c r="AT2691" s="3"/>
    </row>
    <row r="2692" spans="41:46" ht="13.5" customHeight="1">
      <c r="AO2692" s="4"/>
      <c r="AP2692" s="2"/>
      <c r="AQ2692" s="2"/>
      <c r="AR2692" s="3"/>
      <c r="AS2692" s="3"/>
      <c r="AT2692" s="3"/>
    </row>
    <row r="2693" spans="41:46" ht="13.5" customHeight="1">
      <c r="AO2693" s="4"/>
      <c r="AP2693" s="2"/>
      <c r="AQ2693" s="2"/>
      <c r="AR2693" s="3"/>
      <c r="AS2693" s="3"/>
      <c r="AT2693" s="3"/>
    </row>
    <row r="2694" spans="41:46" ht="13.5" customHeight="1">
      <c r="AO2694" s="4"/>
      <c r="AP2694" s="2"/>
      <c r="AQ2694" s="2"/>
      <c r="AR2694" s="3"/>
      <c r="AS2694" s="3"/>
      <c r="AT2694" s="3"/>
    </row>
    <row r="2695" spans="41:46" ht="13.5" customHeight="1">
      <c r="AO2695" s="4"/>
      <c r="AP2695" s="2"/>
      <c r="AQ2695" s="2"/>
      <c r="AR2695" s="3"/>
      <c r="AS2695" s="3"/>
      <c r="AT2695" s="3"/>
    </row>
    <row r="2696" spans="41:46" ht="13.5" customHeight="1">
      <c r="AO2696" s="4"/>
      <c r="AP2696" s="2"/>
      <c r="AQ2696" s="2"/>
      <c r="AR2696" s="3"/>
      <c r="AS2696" s="3"/>
      <c r="AT2696" s="3"/>
    </row>
    <row r="2697" spans="41:46" ht="13.5" customHeight="1">
      <c r="AO2697" s="4"/>
      <c r="AP2697" s="2"/>
      <c r="AQ2697" s="2"/>
      <c r="AR2697" s="3"/>
      <c r="AS2697" s="3"/>
      <c r="AT2697" s="3"/>
    </row>
    <row r="2698" spans="41:46" ht="13.5" customHeight="1">
      <c r="AO2698" s="4"/>
      <c r="AP2698" s="2"/>
      <c r="AQ2698" s="2"/>
      <c r="AR2698" s="3"/>
      <c r="AS2698" s="3"/>
      <c r="AT2698" s="3"/>
    </row>
    <row r="2699" spans="41:46" ht="13.5" customHeight="1">
      <c r="AO2699" s="4"/>
      <c r="AP2699" s="2"/>
      <c r="AQ2699" s="2"/>
      <c r="AR2699" s="3"/>
      <c r="AS2699" s="3"/>
      <c r="AT2699" s="3"/>
    </row>
    <row r="2700" spans="41:46" ht="13.5" customHeight="1">
      <c r="AO2700" s="4"/>
      <c r="AP2700" s="2"/>
      <c r="AQ2700" s="2"/>
      <c r="AR2700" s="3"/>
      <c r="AS2700" s="3"/>
      <c r="AT2700" s="3"/>
    </row>
    <row r="2701" spans="41:46" ht="13.5" customHeight="1">
      <c r="AO2701" s="4"/>
      <c r="AP2701" s="2"/>
      <c r="AQ2701" s="2"/>
      <c r="AR2701" s="3"/>
      <c r="AS2701" s="3"/>
      <c r="AT2701" s="3"/>
    </row>
    <row r="2702" spans="41:46" ht="13.5" customHeight="1">
      <c r="AO2702" s="4"/>
      <c r="AP2702" s="2"/>
      <c r="AQ2702" s="2"/>
      <c r="AR2702" s="3"/>
      <c r="AS2702" s="3"/>
      <c r="AT2702" s="3"/>
    </row>
    <row r="2703" spans="41:46" ht="13.5" customHeight="1">
      <c r="AO2703" s="4"/>
      <c r="AP2703" s="2"/>
      <c r="AQ2703" s="2"/>
      <c r="AR2703" s="3"/>
      <c r="AS2703" s="3"/>
      <c r="AT2703" s="3"/>
    </row>
    <row r="2704" spans="41:46" ht="13.5" customHeight="1">
      <c r="AO2704" s="4"/>
      <c r="AP2704" s="2"/>
      <c r="AQ2704" s="2"/>
      <c r="AR2704" s="3"/>
      <c r="AS2704" s="3"/>
      <c r="AT2704" s="3"/>
    </row>
    <row r="2705" spans="41:46" ht="13.5" customHeight="1">
      <c r="AO2705" s="4"/>
      <c r="AP2705" s="2"/>
      <c r="AQ2705" s="2"/>
      <c r="AR2705" s="3"/>
      <c r="AS2705" s="3"/>
      <c r="AT2705" s="3"/>
    </row>
    <row r="2706" spans="41:46" ht="13.5" customHeight="1">
      <c r="AO2706" s="4"/>
      <c r="AP2706" s="2"/>
      <c r="AQ2706" s="2"/>
      <c r="AR2706" s="3"/>
      <c r="AS2706" s="3"/>
      <c r="AT2706" s="3"/>
    </row>
    <row r="2707" spans="41:46" ht="13.5" customHeight="1">
      <c r="AO2707" s="4"/>
      <c r="AP2707" s="2"/>
      <c r="AQ2707" s="2"/>
      <c r="AR2707" s="3"/>
      <c r="AS2707" s="3"/>
      <c r="AT2707" s="3"/>
    </row>
    <row r="2708" spans="41:46" ht="13.5" customHeight="1">
      <c r="AO2708" s="4"/>
      <c r="AP2708" s="2"/>
      <c r="AQ2708" s="2"/>
      <c r="AR2708" s="3"/>
      <c r="AS2708" s="3"/>
      <c r="AT2708" s="3"/>
    </row>
    <row r="2709" spans="41:46" ht="13.5" customHeight="1">
      <c r="AO2709" s="4"/>
      <c r="AP2709" s="2"/>
      <c r="AQ2709" s="2"/>
      <c r="AR2709" s="3"/>
      <c r="AS2709" s="3"/>
      <c r="AT2709" s="3"/>
    </row>
    <row r="2710" spans="41:46" ht="13.5" customHeight="1">
      <c r="AO2710" s="4"/>
      <c r="AP2710" s="2"/>
      <c r="AQ2710" s="2"/>
      <c r="AR2710" s="3"/>
      <c r="AS2710" s="3"/>
      <c r="AT2710" s="3"/>
    </row>
    <row r="2711" spans="41:46" ht="13.5" customHeight="1">
      <c r="AO2711" s="4"/>
      <c r="AP2711" s="2"/>
      <c r="AQ2711" s="2"/>
      <c r="AR2711" s="3"/>
      <c r="AS2711" s="3"/>
      <c r="AT2711" s="3"/>
    </row>
    <row r="2712" spans="41:46" ht="13.5" customHeight="1">
      <c r="AO2712" s="4"/>
      <c r="AP2712" s="2"/>
      <c r="AQ2712" s="2"/>
      <c r="AR2712" s="3"/>
      <c r="AS2712" s="3"/>
      <c r="AT2712" s="3"/>
    </row>
    <row r="2713" spans="41:46" ht="13.5" customHeight="1">
      <c r="AO2713" s="4"/>
      <c r="AP2713" s="2"/>
      <c r="AQ2713" s="2"/>
      <c r="AR2713" s="3"/>
      <c r="AS2713" s="3"/>
      <c r="AT2713" s="3"/>
    </row>
    <row r="2714" spans="41:46" ht="13.5" customHeight="1">
      <c r="AO2714" s="4"/>
      <c r="AP2714" s="2"/>
      <c r="AQ2714" s="2"/>
      <c r="AR2714" s="3"/>
      <c r="AS2714" s="3"/>
      <c r="AT2714" s="3"/>
    </row>
    <row r="2715" spans="41:46" ht="13.5" customHeight="1">
      <c r="AO2715" s="4"/>
      <c r="AP2715" s="2"/>
      <c r="AQ2715" s="2"/>
      <c r="AR2715" s="3"/>
      <c r="AS2715" s="3"/>
      <c r="AT2715" s="3"/>
    </row>
    <row r="2716" spans="41:46" ht="13.5" customHeight="1">
      <c r="AO2716" s="4"/>
      <c r="AP2716" s="2"/>
      <c r="AQ2716" s="2"/>
      <c r="AR2716" s="3"/>
      <c r="AS2716" s="3"/>
      <c r="AT2716" s="3"/>
    </row>
    <row r="2717" spans="41:46" ht="13.5" customHeight="1">
      <c r="AO2717" s="4"/>
      <c r="AP2717" s="2"/>
      <c r="AQ2717" s="2"/>
      <c r="AR2717" s="3"/>
      <c r="AS2717" s="3"/>
      <c r="AT2717" s="3"/>
    </row>
    <row r="2718" spans="41:46" ht="13.5" customHeight="1">
      <c r="AO2718" s="4"/>
      <c r="AP2718" s="2"/>
      <c r="AQ2718" s="2"/>
      <c r="AR2718" s="3"/>
      <c r="AS2718" s="3"/>
      <c r="AT2718" s="3"/>
    </row>
    <row r="2719" spans="41:46" ht="13.5" customHeight="1">
      <c r="AO2719" s="4"/>
      <c r="AP2719" s="2"/>
      <c r="AQ2719" s="2"/>
      <c r="AR2719" s="3"/>
      <c r="AS2719" s="3"/>
      <c r="AT2719" s="3"/>
    </row>
    <row r="2720" spans="41:46" ht="13.5" customHeight="1">
      <c r="AO2720" s="4"/>
      <c r="AP2720" s="2"/>
      <c r="AQ2720" s="2"/>
      <c r="AR2720" s="3"/>
      <c r="AS2720" s="3"/>
      <c r="AT2720" s="3"/>
    </row>
    <row r="2721" spans="41:46" ht="13.5" customHeight="1">
      <c r="AO2721" s="4"/>
      <c r="AP2721" s="2"/>
      <c r="AQ2721" s="2"/>
      <c r="AR2721" s="3"/>
      <c r="AS2721" s="3"/>
      <c r="AT2721" s="3"/>
    </row>
    <row r="2722" spans="41:46" ht="13.5" customHeight="1">
      <c r="AO2722" s="4"/>
      <c r="AP2722" s="2"/>
      <c r="AQ2722" s="2"/>
      <c r="AR2722" s="3"/>
      <c r="AS2722" s="3"/>
      <c r="AT2722" s="3"/>
    </row>
    <row r="2723" spans="41:46" ht="13.5" customHeight="1">
      <c r="AO2723" s="4"/>
      <c r="AP2723" s="2"/>
      <c r="AQ2723" s="2"/>
      <c r="AR2723" s="3"/>
      <c r="AS2723" s="3"/>
      <c r="AT2723" s="3"/>
    </row>
    <row r="2724" spans="41:46" ht="13.5" customHeight="1">
      <c r="AO2724" s="4"/>
      <c r="AP2724" s="2"/>
      <c r="AQ2724" s="2"/>
      <c r="AR2724" s="3"/>
      <c r="AS2724" s="3"/>
      <c r="AT2724" s="3"/>
    </row>
    <row r="2725" spans="41:46" ht="13.5" customHeight="1">
      <c r="AO2725" s="4"/>
      <c r="AP2725" s="2"/>
      <c r="AQ2725" s="2"/>
      <c r="AR2725" s="3"/>
      <c r="AS2725" s="3"/>
      <c r="AT2725" s="3"/>
    </row>
    <row r="2726" spans="41:46" ht="13.5" customHeight="1">
      <c r="AO2726" s="4"/>
      <c r="AP2726" s="2"/>
      <c r="AQ2726" s="2"/>
      <c r="AR2726" s="3"/>
      <c r="AS2726" s="3"/>
      <c r="AT2726" s="3"/>
    </row>
    <row r="2727" spans="41:46" ht="13.5" customHeight="1">
      <c r="AO2727" s="4"/>
      <c r="AP2727" s="2"/>
      <c r="AQ2727" s="2"/>
      <c r="AR2727" s="3"/>
      <c r="AS2727" s="3"/>
      <c r="AT2727" s="3"/>
    </row>
    <row r="2728" spans="41:46" ht="13.5" customHeight="1">
      <c r="AO2728" s="4"/>
      <c r="AP2728" s="2"/>
      <c r="AQ2728" s="2"/>
      <c r="AR2728" s="3"/>
      <c r="AS2728" s="3"/>
      <c r="AT2728" s="3"/>
    </row>
    <row r="2729" spans="41:46" ht="13.5" customHeight="1">
      <c r="AO2729" s="4"/>
      <c r="AP2729" s="2"/>
      <c r="AQ2729" s="2"/>
      <c r="AR2729" s="3"/>
      <c r="AS2729" s="3"/>
      <c r="AT2729" s="3"/>
    </row>
    <row r="2730" spans="41:46" ht="13.5" customHeight="1">
      <c r="AO2730" s="4"/>
      <c r="AP2730" s="2"/>
      <c r="AQ2730" s="2"/>
      <c r="AR2730" s="3"/>
      <c r="AS2730" s="3"/>
      <c r="AT2730" s="3"/>
    </row>
    <row r="2731" spans="41:46" ht="13.5" customHeight="1">
      <c r="AO2731" s="4"/>
      <c r="AP2731" s="2"/>
      <c r="AQ2731" s="2"/>
      <c r="AR2731" s="3"/>
      <c r="AS2731" s="3"/>
      <c r="AT2731" s="3"/>
    </row>
    <row r="2732" spans="41:46" ht="13.5" customHeight="1">
      <c r="AO2732" s="4"/>
      <c r="AP2732" s="2"/>
      <c r="AQ2732" s="2"/>
      <c r="AR2732" s="3"/>
      <c r="AS2732" s="3"/>
      <c r="AT2732" s="3"/>
    </row>
    <row r="2733" spans="41:46" ht="13.5" customHeight="1">
      <c r="AO2733" s="4"/>
      <c r="AP2733" s="2"/>
      <c r="AQ2733" s="2"/>
      <c r="AR2733" s="3"/>
      <c r="AS2733" s="3"/>
      <c r="AT2733" s="3"/>
    </row>
    <row r="2734" spans="41:46" ht="13.5" customHeight="1">
      <c r="AO2734" s="4"/>
      <c r="AP2734" s="2"/>
      <c r="AQ2734" s="2"/>
      <c r="AR2734" s="3"/>
      <c r="AS2734" s="3"/>
      <c r="AT2734" s="3"/>
    </row>
    <row r="2735" spans="41:46" ht="13.5" customHeight="1">
      <c r="AO2735" s="4"/>
      <c r="AP2735" s="2"/>
      <c r="AQ2735" s="2"/>
      <c r="AR2735" s="3"/>
      <c r="AS2735" s="3"/>
      <c r="AT2735" s="3"/>
    </row>
    <row r="2736" spans="41:46" ht="13.5" customHeight="1">
      <c r="AO2736" s="4"/>
      <c r="AP2736" s="2"/>
      <c r="AQ2736" s="2"/>
      <c r="AR2736" s="3"/>
      <c r="AS2736" s="3"/>
      <c r="AT2736" s="3"/>
    </row>
    <row r="2737" spans="41:46" ht="13.5" customHeight="1">
      <c r="AO2737" s="4"/>
      <c r="AP2737" s="2"/>
      <c r="AQ2737" s="2"/>
      <c r="AR2737" s="3"/>
      <c r="AS2737" s="3"/>
      <c r="AT2737" s="3"/>
    </row>
    <row r="2738" spans="41:46" ht="13.5" customHeight="1">
      <c r="AO2738" s="4"/>
      <c r="AP2738" s="2"/>
      <c r="AQ2738" s="2"/>
      <c r="AR2738" s="3"/>
      <c r="AS2738" s="3"/>
      <c r="AT2738" s="3"/>
    </row>
    <row r="2739" spans="41:46" ht="13.5" customHeight="1">
      <c r="AO2739" s="4"/>
      <c r="AP2739" s="2"/>
      <c r="AQ2739" s="2"/>
      <c r="AR2739" s="3"/>
      <c r="AS2739" s="3"/>
      <c r="AT2739" s="3"/>
    </row>
    <row r="2740" spans="41:46" ht="13.5" customHeight="1">
      <c r="AO2740" s="4"/>
      <c r="AP2740" s="2"/>
      <c r="AQ2740" s="2"/>
      <c r="AR2740" s="3"/>
      <c r="AS2740" s="3"/>
      <c r="AT2740" s="3"/>
    </row>
    <row r="2741" spans="41:46" ht="13.5" customHeight="1">
      <c r="AO2741" s="4"/>
      <c r="AP2741" s="2"/>
      <c r="AQ2741" s="2"/>
      <c r="AR2741" s="3"/>
      <c r="AS2741" s="3"/>
      <c r="AT2741" s="3"/>
    </row>
    <row r="2742" spans="41:46" ht="13.5" customHeight="1">
      <c r="AO2742" s="4"/>
      <c r="AP2742" s="2"/>
      <c r="AQ2742" s="2"/>
      <c r="AR2742" s="3"/>
      <c r="AS2742" s="3"/>
      <c r="AT2742" s="3"/>
    </row>
    <row r="2743" spans="41:46" ht="13.5" customHeight="1">
      <c r="AO2743" s="4"/>
      <c r="AP2743" s="2"/>
      <c r="AQ2743" s="2"/>
      <c r="AR2743" s="3"/>
      <c r="AS2743" s="3"/>
      <c r="AT2743" s="3"/>
    </row>
    <row r="2744" spans="41:46" ht="13.5" customHeight="1">
      <c r="AO2744" s="4"/>
      <c r="AP2744" s="2"/>
      <c r="AQ2744" s="2"/>
      <c r="AR2744" s="3"/>
      <c r="AS2744" s="3"/>
      <c r="AT2744" s="3"/>
    </row>
    <row r="2745" spans="41:46" ht="13.5" customHeight="1">
      <c r="AO2745" s="4"/>
      <c r="AP2745" s="2"/>
      <c r="AQ2745" s="2"/>
      <c r="AR2745" s="3"/>
      <c r="AS2745" s="3"/>
      <c r="AT2745" s="3"/>
    </row>
    <row r="2746" spans="41:46" ht="13.5" customHeight="1">
      <c r="AO2746" s="4"/>
      <c r="AP2746" s="2"/>
      <c r="AQ2746" s="2"/>
      <c r="AR2746" s="3"/>
      <c r="AS2746" s="3"/>
      <c r="AT2746" s="3"/>
    </row>
    <row r="2747" spans="41:46" ht="13.5" customHeight="1">
      <c r="AO2747" s="4"/>
      <c r="AP2747" s="2"/>
      <c r="AQ2747" s="2"/>
      <c r="AR2747" s="3"/>
      <c r="AS2747" s="3"/>
      <c r="AT2747" s="3"/>
    </row>
    <row r="2748" spans="41:46" ht="13.5" customHeight="1">
      <c r="AO2748" s="4"/>
      <c r="AP2748" s="2"/>
      <c r="AQ2748" s="2"/>
      <c r="AR2748" s="3"/>
      <c r="AS2748" s="3"/>
      <c r="AT2748" s="3"/>
    </row>
    <row r="2749" spans="41:46" ht="13.5" customHeight="1">
      <c r="AO2749" s="4"/>
      <c r="AP2749" s="2"/>
      <c r="AQ2749" s="2"/>
      <c r="AR2749" s="3"/>
      <c r="AS2749" s="3"/>
      <c r="AT2749" s="3"/>
    </row>
    <row r="2750" spans="41:46" ht="13.5" customHeight="1">
      <c r="AO2750" s="4"/>
      <c r="AP2750" s="2"/>
      <c r="AQ2750" s="2"/>
      <c r="AR2750" s="3"/>
      <c r="AS2750" s="3"/>
      <c r="AT2750" s="3"/>
    </row>
    <row r="2751" spans="41:46" ht="13.5" customHeight="1">
      <c r="AO2751" s="4"/>
      <c r="AP2751" s="2"/>
      <c r="AQ2751" s="2"/>
      <c r="AR2751" s="3"/>
      <c r="AS2751" s="3"/>
      <c r="AT2751" s="3"/>
    </row>
    <row r="2752" spans="41:46" ht="13.5" customHeight="1">
      <c r="AO2752" s="4"/>
      <c r="AP2752" s="2"/>
      <c r="AQ2752" s="2"/>
      <c r="AR2752" s="3"/>
      <c r="AS2752" s="3"/>
      <c r="AT2752" s="3"/>
    </row>
    <row r="2753" spans="41:46" ht="13.5" customHeight="1">
      <c r="AO2753" s="4"/>
      <c r="AP2753" s="2"/>
      <c r="AQ2753" s="2"/>
      <c r="AR2753" s="3"/>
      <c r="AS2753" s="3"/>
      <c r="AT2753" s="3"/>
    </row>
    <row r="2754" spans="41:46" ht="13.5" customHeight="1">
      <c r="AO2754" s="4"/>
      <c r="AP2754" s="2"/>
      <c r="AQ2754" s="2"/>
      <c r="AR2754" s="3"/>
      <c r="AS2754" s="3"/>
      <c r="AT2754" s="3"/>
    </row>
    <row r="2755" spans="41:46" ht="13.5" customHeight="1">
      <c r="AO2755" s="4"/>
      <c r="AP2755" s="2"/>
      <c r="AQ2755" s="2"/>
      <c r="AR2755" s="3"/>
      <c r="AS2755" s="3"/>
      <c r="AT2755" s="3"/>
    </row>
    <row r="2756" spans="41:46" ht="13.5" customHeight="1">
      <c r="AO2756" s="4"/>
      <c r="AP2756" s="2"/>
      <c r="AQ2756" s="2"/>
      <c r="AR2756" s="3"/>
      <c r="AS2756" s="3"/>
      <c r="AT2756" s="3"/>
    </row>
    <row r="2757" spans="41:46" ht="13.5" customHeight="1">
      <c r="AO2757" s="4"/>
      <c r="AP2757" s="2"/>
      <c r="AQ2757" s="2"/>
      <c r="AR2757" s="3"/>
      <c r="AS2757" s="3"/>
      <c r="AT2757" s="3"/>
    </row>
    <row r="2758" spans="41:46" ht="13.5" customHeight="1">
      <c r="AO2758" s="4"/>
      <c r="AP2758" s="2"/>
      <c r="AQ2758" s="2"/>
      <c r="AR2758" s="3"/>
      <c r="AS2758" s="3"/>
      <c r="AT2758" s="3"/>
    </row>
    <row r="2759" spans="41:46" ht="13.5" customHeight="1">
      <c r="AO2759" s="4"/>
      <c r="AP2759" s="2"/>
      <c r="AQ2759" s="2"/>
      <c r="AR2759" s="3"/>
      <c r="AS2759" s="3"/>
      <c r="AT2759" s="3"/>
    </row>
    <row r="2760" spans="41:46" ht="13.5" customHeight="1">
      <c r="AO2760" s="4"/>
      <c r="AP2760" s="2"/>
      <c r="AQ2760" s="2"/>
      <c r="AR2760" s="3"/>
      <c r="AS2760" s="3"/>
      <c r="AT2760" s="3"/>
    </row>
    <row r="2761" spans="41:46" ht="13.5" customHeight="1">
      <c r="AO2761" s="4"/>
      <c r="AP2761" s="2"/>
      <c r="AQ2761" s="2"/>
      <c r="AR2761" s="3"/>
      <c r="AS2761" s="3"/>
      <c r="AT2761" s="3"/>
    </row>
    <row r="2762" spans="41:46" ht="13.5" customHeight="1">
      <c r="AO2762" s="4"/>
      <c r="AP2762" s="2"/>
      <c r="AQ2762" s="2"/>
      <c r="AR2762" s="3"/>
      <c r="AS2762" s="3"/>
      <c r="AT2762" s="3"/>
    </row>
    <row r="2763" spans="41:46" ht="13.5" customHeight="1">
      <c r="AO2763" s="4"/>
      <c r="AP2763" s="2"/>
      <c r="AQ2763" s="2"/>
      <c r="AR2763" s="3"/>
      <c r="AS2763" s="3"/>
      <c r="AT2763" s="3"/>
    </row>
    <row r="2764" spans="41:46" ht="13.5" customHeight="1">
      <c r="AO2764" s="4"/>
      <c r="AP2764" s="2"/>
      <c r="AQ2764" s="2"/>
      <c r="AR2764" s="3"/>
      <c r="AS2764" s="3"/>
      <c r="AT2764" s="3"/>
    </row>
    <row r="2765" spans="41:46" ht="13.5" customHeight="1">
      <c r="AO2765" s="4"/>
      <c r="AP2765" s="2"/>
      <c r="AQ2765" s="2"/>
      <c r="AR2765" s="3"/>
      <c r="AS2765" s="3"/>
      <c r="AT2765" s="3"/>
    </row>
    <row r="2766" spans="41:46" ht="13.5" customHeight="1">
      <c r="AO2766" s="4"/>
      <c r="AP2766" s="2"/>
      <c r="AQ2766" s="2"/>
      <c r="AR2766" s="3"/>
      <c r="AS2766" s="3"/>
      <c r="AT2766" s="3"/>
    </row>
    <row r="2767" spans="41:46" ht="13.5" customHeight="1">
      <c r="AO2767" s="4"/>
      <c r="AP2767" s="2"/>
      <c r="AQ2767" s="2"/>
      <c r="AR2767" s="3"/>
      <c r="AS2767" s="3"/>
      <c r="AT2767" s="3"/>
    </row>
    <row r="2768" spans="41:46" ht="13.5" customHeight="1">
      <c r="AO2768" s="4"/>
      <c r="AP2768" s="2"/>
      <c r="AQ2768" s="2"/>
      <c r="AR2768" s="3"/>
      <c r="AS2768" s="3"/>
      <c r="AT2768" s="3"/>
    </row>
    <row r="2769" spans="41:46" ht="13.5" customHeight="1">
      <c r="AO2769" s="4"/>
      <c r="AP2769" s="2"/>
      <c r="AQ2769" s="2"/>
      <c r="AR2769" s="3"/>
      <c r="AS2769" s="3"/>
      <c r="AT2769" s="3"/>
    </row>
    <row r="2770" spans="41:46" ht="13.5" customHeight="1">
      <c r="AO2770" s="4"/>
      <c r="AP2770" s="2"/>
      <c r="AQ2770" s="2"/>
      <c r="AR2770" s="3"/>
      <c r="AS2770" s="3"/>
      <c r="AT2770" s="3"/>
    </row>
    <row r="2771" spans="41:46" ht="13.5" customHeight="1">
      <c r="AO2771" s="4"/>
      <c r="AP2771" s="2"/>
      <c r="AQ2771" s="2"/>
      <c r="AR2771" s="3"/>
      <c r="AS2771" s="3"/>
      <c r="AT2771" s="3"/>
    </row>
    <row r="2772" spans="41:46" ht="13.5" customHeight="1">
      <c r="AO2772" s="4"/>
      <c r="AP2772" s="2"/>
      <c r="AQ2772" s="2"/>
      <c r="AR2772" s="3"/>
      <c r="AS2772" s="3"/>
      <c r="AT2772" s="3"/>
    </row>
    <row r="2773" spans="41:46" ht="13.5" customHeight="1">
      <c r="AO2773" s="4"/>
      <c r="AP2773" s="2"/>
      <c r="AQ2773" s="2"/>
      <c r="AR2773" s="3"/>
      <c r="AS2773" s="3"/>
      <c r="AT2773" s="3"/>
    </row>
    <row r="2774" spans="41:46" ht="13.5" customHeight="1">
      <c r="AO2774" s="4"/>
      <c r="AP2774" s="2"/>
      <c r="AQ2774" s="2"/>
      <c r="AR2774" s="3"/>
      <c r="AS2774" s="3"/>
      <c r="AT2774" s="3"/>
    </row>
    <row r="2775" spans="41:46" ht="13.5" customHeight="1">
      <c r="AO2775" s="4"/>
      <c r="AP2775" s="2"/>
      <c r="AQ2775" s="2"/>
      <c r="AR2775" s="3"/>
      <c r="AS2775" s="3"/>
      <c r="AT2775" s="3"/>
    </row>
    <row r="2776" spans="41:46" ht="13.5" customHeight="1">
      <c r="AO2776" s="4"/>
      <c r="AP2776" s="2"/>
      <c r="AQ2776" s="2"/>
      <c r="AR2776" s="3"/>
      <c r="AS2776" s="3"/>
      <c r="AT2776" s="3"/>
    </row>
    <row r="2777" spans="41:46" ht="13.5" customHeight="1">
      <c r="AO2777" s="4"/>
      <c r="AP2777" s="2"/>
      <c r="AQ2777" s="2"/>
      <c r="AR2777" s="3"/>
      <c r="AS2777" s="3"/>
      <c r="AT2777" s="3"/>
    </row>
    <row r="2778" spans="41:46" ht="13.5" customHeight="1">
      <c r="AO2778" s="4"/>
      <c r="AP2778" s="2"/>
      <c r="AQ2778" s="2"/>
      <c r="AR2778" s="3"/>
      <c r="AS2778" s="3"/>
      <c r="AT2778" s="3"/>
    </row>
    <row r="2779" spans="41:46" ht="13.5" customHeight="1">
      <c r="AO2779" s="4"/>
      <c r="AP2779" s="2"/>
      <c r="AQ2779" s="2"/>
      <c r="AR2779" s="3"/>
      <c r="AS2779" s="3"/>
      <c r="AT2779" s="3"/>
    </row>
    <row r="2780" spans="41:46" ht="13.5" customHeight="1">
      <c r="AO2780" s="4"/>
      <c r="AP2780" s="2"/>
      <c r="AQ2780" s="2"/>
      <c r="AR2780" s="3"/>
      <c r="AS2780" s="3"/>
      <c r="AT2780" s="3"/>
    </row>
    <row r="2781" spans="41:46" ht="13.5" customHeight="1">
      <c r="AO2781" s="4"/>
      <c r="AP2781" s="2"/>
      <c r="AQ2781" s="2"/>
      <c r="AR2781" s="3"/>
      <c r="AS2781" s="3"/>
      <c r="AT2781" s="3"/>
    </row>
    <row r="2782" spans="41:46" ht="13.5" customHeight="1">
      <c r="AO2782" s="4"/>
      <c r="AP2782" s="2"/>
      <c r="AQ2782" s="2"/>
      <c r="AR2782" s="3"/>
      <c r="AS2782" s="3"/>
      <c r="AT2782" s="3"/>
    </row>
    <row r="2783" spans="41:46" ht="13.5" customHeight="1">
      <c r="AO2783" s="4"/>
      <c r="AP2783" s="2"/>
      <c r="AQ2783" s="2"/>
      <c r="AR2783" s="3"/>
      <c r="AS2783" s="3"/>
      <c r="AT2783" s="3"/>
    </row>
    <row r="2784" spans="41:46" ht="13.5" customHeight="1">
      <c r="AO2784" s="4"/>
      <c r="AP2784" s="2"/>
      <c r="AQ2784" s="2"/>
      <c r="AR2784" s="3"/>
      <c r="AS2784" s="3"/>
      <c r="AT2784" s="3"/>
    </row>
    <row r="2785" spans="41:46" ht="13.5" customHeight="1">
      <c r="AO2785" s="4"/>
      <c r="AP2785" s="2"/>
      <c r="AQ2785" s="2"/>
      <c r="AR2785" s="3"/>
      <c r="AS2785" s="3"/>
      <c r="AT2785" s="3"/>
    </row>
    <row r="2786" spans="41:46" ht="13.5" customHeight="1">
      <c r="AO2786" s="4"/>
      <c r="AP2786" s="2"/>
      <c r="AQ2786" s="2"/>
      <c r="AR2786" s="3"/>
      <c r="AS2786" s="3"/>
      <c r="AT2786" s="3"/>
    </row>
    <row r="2787" spans="41:46" ht="13.5" customHeight="1">
      <c r="AO2787" s="4"/>
      <c r="AP2787" s="2"/>
      <c r="AQ2787" s="2"/>
      <c r="AR2787" s="3"/>
      <c r="AS2787" s="3"/>
      <c r="AT2787" s="3"/>
    </row>
    <row r="2788" spans="41:46" ht="13.5" customHeight="1">
      <c r="AO2788" s="4"/>
      <c r="AP2788" s="2"/>
      <c r="AQ2788" s="2"/>
      <c r="AR2788" s="3"/>
      <c r="AS2788" s="3"/>
      <c r="AT2788" s="3"/>
    </row>
    <row r="2789" spans="41:46" ht="13.5" customHeight="1">
      <c r="AO2789" s="4"/>
      <c r="AP2789" s="2"/>
      <c r="AQ2789" s="2"/>
      <c r="AR2789" s="3"/>
      <c r="AS2789" s="3"/>
      <c r="AT2789" s="3"/>
    </row>
    <row r="2790" spans="41:46" ht="13.5" customHeight="1">
      <c r="AO2790" s="4"/>
      <c r="AP2790" s="2"/>
      <c r="AQ2790" s="2"/>
      <c r="AR2790" s="3"/>
      <c r="AS2790" s="3"/>
      <c r="AT2790" s="3"/>
    </row>
    <row r="2791" spans="41:46" ht="13.5" customHeight="1">
      <c r="AO2791" s="4"/>
      <c r="AP2791" s="2"/>
      <c r="AQ2791" s="2"/>
      <c r="AR2791" s="3"/>
      <c r="AS2791" s="3"/>
      <c r="AT2791" s="3"/>
    </row>
    <row r="2792" spans="41:46" ht="13.5" customHeight="1">
      <c r="AO2792" s="4"/>
      <c r="AP2792" s="2"/>
      <c r="AQ2792" s="2"/>
      <c r="AR2792" s="3"/>
      <c r="AS2792" s="3"/>
      <c r="AT2792" s="3"/>
    </row>
    <row r="2793" spans="41:46" ht="13.5" customHeight="1">
      <c r="AO2793" s="4"/>
      <c r="AP2793" s="2"/>
      <c r="AQ2793" s="2"/>
      <c r="AR2793" s="3"/>
      <c r="AS2793" s="3"/>
      <c r="AT2793" s="3"/>
    </row>
    <row r="2794" spans="41:46" ht="13.5" customHeight="1">
      <c r="AO2794" s="4"/>
      <c r="AP2794" s="2"/>
      <c r="AQ2794" s="2"/>
      <c r="AR2794" s="3"/>
      <c r="AS2794" s="3"/>
      <c r="AT2794" s="3"/>
    </row>
    <row r="2795" spans="41:46" ht="13.5" customHeight="1">
      <c r="AO2795" s="4"/>
      <c r="AP2795" s="2"/>
      <c r="AQ2795" s="2"/>
      <c r="AR2795" s="3"/>
      <c r="AS2795" s="3"/>
      <c r="AT2795" s="3"/>
    </row>
    <row r="2796" spans="41:46" ht="13.5" customHeight="1">
      <c r="AO2796" s="4"/>
      <c r="AP2796" s="2"/>
      <c r="AQ2796" s="2"/>
      <c r="AR2796" s="3"/>
      <c r="AS2796" s="3"/>
      <c r="AT2796" s="3"/>
    </row>
    <row r="2797" spans="41:46" ht="13.5" customHeight="1">
      <c r="AO2797" s="4"/>
      <c r="AP2797" s="2"/>
      <c r="AQ2797" s="2"/>
      <c r="AR2797" s="3"/>
      <c r="AS2797" s="3"/>
      <c r="AT2797" s="3"/>
    </row>
    <row r="2798" spans="41:46" ht="13.5" customHeight="1">
      <c r="AO2798" s="4"/>
      <c r="AP2798" s="2"/>
      <c r="AQ2798" s="2"/>
      <c r="AR2798" s="3"/>
      <c r="AS2798" s="3"/>
      <c r="AT2798" s="3"/>
    </row>
    <row r="2799" spans="41:46" ht="13.5" customHeight="1">
      <c r="AO2799" s="4"/>
      <c r="AP2799" s="2"/>
      <c r="AQ2799" s="2"/>
      <c r="AR2799" s="3"/>
      <c r="AS2799" s="3"/>
      <c r="AT2799" s="3"/>
    </row>
    <row r="2800" spans="41:46" ht="13.5" customHeight="1">
      <c r="AO2800" s="4"/>
      <c r="AP2800" s="2"/>
      <c r="AQ2800" s="2"/>
      <c r="AR2800" s="3"/>
      <c r="AS2800" s="3"/>
      <c r="AT2800" s="3"/>
    </row>
    <row r="2801" spans="41:46" ht="13.5" customHeight="1">
      <c r="AO2801" s="4"/>
      <c r="AP2801" s="2"/>
      <c r="AQ2801" s="2"/>
      <c r="AR2801" s="3"/>
      <c r="AS2801" s="3"/>
      <c r="AT2801" s="3"/>
    </row>
    <row r="2802" spans="41:46" ht="13.5" customHeight="1">
      <c r="AO2802" s="4"/>
      <c r="AP2802" s="2"/>
      <c r="AQ2802" s="2"/>
      <c r="AR2802" s="3"/>
      <c r="AS2802" s="3"/>
      <c r="AT2802" s="3"/>
    </row>
    <row r="2803" spans="41:46" ht="13.5" customHeight="1">
      <c r="AO2803" s="4"/>
      <c r="AP2803" s="2"/>
      <c r="AQ2803" s="2"/>
      <c r="AR2803" s="3"/>
      <c r="AS2803" s="3"/>
      <c r="AT2803" s="3"/>
    </row>
    <row r="2804" spans="41:46" ht="13.5" customHeight="1">
      <c r="AO2804" s="4"/>
      <c r="AP2804" s="2"/>
      <c r="AQ2804" s="2"/>
      <c r="AR2804" s="3"/>
      <c r="AS2804" s="3"/>
      <c r="AT2804" s="3"/>
    </row>
    <row r="2805" spans="41:46" ht="13.5" customHeight="1">
      <c r="AO2805" s="4"/>
      <c r="AP2805" s="2"/>
      <c r="AQ2805" s="2"/>
      <c r="AR2805" s="3"/>
      <c r="AS2805" s="3"/>
      <c r="AT2805" s="3"/>
    </row>
    <row r="2806" spans="41:46" ht="13.5" customHeight="1">
      <c r="AO2806" s="4"/>
      <c r="AP2806" s="2"/>
      <c r="AQ2806" s="2"/>
      <c r="AR2806" s="3"/>
      <c r="AS2806" s="3"/>
      <c r="AT2806" s="3"/>
    </row>
    <row r="2807" spans="41:46" ht="13.5" customHeight="1">
      <c r="AO2807" s="4"/>
      <c r="AP2807" s="2"/>
      <c r="AQ2807" s="2"/>
      <c r="AR2807" s="3"/>
      <c r="AS2807" s="3"/>
      <c r="AT2807" s="3"/>
    </row>
    <row r="2808" spans="41:46" ht="13.5" customHeight="1">
      <c r="AO2808" s="4"/>
      <c r="AP2808" s="2"/>
      <c r="AQ2808" s="2"/>
      <c r="AR2808" s="3"/>
      <c r="AS2808" s="3"/>
      <c r="AT2808" s="3"/>
    </row>
    <row r="2809" spans="41:46" ht="13.5" customHeight="1">
      <c r="AO2809" s="4"/>
      <c r="AP2809" s="2"/>
      <c r="AQ2809" s="2"/>
      <c r="AR2809" s="3"/>
      <c r="AS2809" s="3"/>
      <c r="AT2809" s="3"/>
    </row>
    <row r="2810" spans="41:46" ht="13.5" customHeight="1">
      <c r="AO2810" s="4"/>
      <c r="AP2810" s="2"/>
      <c r="AQ2810" s="2"/>
      <c r="AR2810" s="3"/>
      <c r="AS2810" s="3"/>
      <c r="AT2810" s="3"/>
    </row>
    <row r="2811" spans="41:46" ht="13.5" customHeight="1">
      <c r="AO2811" s="4"/>
      <c r="AP2811" s="2"/>
      <c r="AQ2811" s="2"/>
      <c r="AR2811" s="3"/>
      <c r="AS2811" s="3"/>
      <c r="AT2811" s="3"/>
    </row>
    <row r="2812" spans="41:46" ht="13.5" customHeight="1">
      <c r="AO2812" s="4"/>
      <c r="AP2812" s="2"/>
      <c r="AQ2812" s="2"/>
      <c r="AR2812" s="3"/>
      <c r="AS2812" s="3"/>
      <c r="AT2812" s="3"/>
    </row>
    <row r="2813" spans="41:46" ht="13.5" customHeight="1">
      <c r="AO2813" s="4"/>
      <c r="AP2813" s="2"/>
      <c r="AQ2813" s="2"/>
      <c r="AR2813" s="3"/>
      <c r="AS2813" s="3"/>
      <c r="AT2813" s="3"/>
    </row>
    <row r="2814" spans="41:46" ht="13.5" customHeight="1">
      <c r="AO2814" s="4"/>
      <c r="AP2814" s="2"/>
      <c r="AQ2814" s="2"/>
      <c r="AR2814" s="3"/>
      <c r="AS2814" s="3"/>
      <c r="AT2814" s="3"/>
    </row>
    <row r="2815" spans="41:46" ht="13.5" customHeight="1">
      <c r="AO2815" s="4"/>
      <c r="AP2815" s="2"/>
      <c r="AQ2815" s="2"/>
      <c r="AR2815" s="3"/>
      <c r="AS2815" s="3"/>
      <c r="AT2815" s="3"/>
    </row>
    <row r="2816" spans="41:46" ht="13.5" customHeight="1">
      <c r="AO2816" s="4"/>
      <c r="AP2816" s="2"/>
      <c r="AQ2816" s="2"/>
      <c r="AR2816" s="3"/>
      <c r="AS2816" s="3"/>
      <c r="AT2816" s="3"/>
    </row>
    <row r="2817" spans="41:46" ht="13.5" customHeight="1">
      <c r="AO2817" s="4"/>
      <c r="AP2817" s="2"/>
      <c r="AQ2817" s="2"/>
      <c r="AR2817" s="3"/>
      <c r="AS2817" s="3"/>
      <c r="AT2817" s="3"/>
    </row>
    <row r="2818" spans="41:46" ht="13.5" customHeight="1">
      <c r="AO2818" s="4"/>
      <c r="AP2818" s="2"/>
      <c r="AQ2818" s="2"/>
      <c r="AR2818" s="3"/>
      <c r="AS2818" s="3"/>
      <c r="AT2818" s="3"/>
    </row>
    <row r="2819" spans="41:46" ht="13.5" customHeight="1">
      <c r="AO2819" s="4"/>
      <c r="AP2819" s="2"/>
      <c r="AQ2819" s="2"/>
      <c r="AR2819" s="3"/>
      <c r="AS2819" s="3"/>
      <c r="AT2819" s="3"/>
    </row>
    <row r="2820" spans="41:46" ht="13.5" customHeight="1">
      <c r="AO2820" s="4"/>
      <c r="AP2820" s="2"/>
      <c r="AQ2820" s="2"/>
      <c r="AR2820" s="3"/>
      <c r="AS2820" s="3"/>
      <c r="AT2820" s="3"/>
    </row>
    <row r="2821" spans="41:46" ht="13.5" customHeight="1">
      <c r="AO2821" s="4"/>
      <c r="AP2821" s="2"/>
      <c r="AQ2821" s="2"/>
      <c r="AR2821" s="3"/>
      <c r="AS2821" s="3"/>
      <c r="AT2821" s="3"/>
    </row>
    <row r="2822" spans="41:46" ht="13.5" customHeight="1">
      <c r="AO2822" s="4"/>
      <c r="AP2822" s="2"/>
      <c r="AQ2822" s="2"/>
      <c r="AR2822" s="3"/>
      <c r="AS2822" s="3"/>
      <c r="AT2822" s="3"/>
    </row>
    <row r="2823" spans="41:46" ht="13.5" customHeight="1">
      <c r="AO2823" s="4"/>
      <c r="AP2823" s="2"/>
      <c r="AQ2823" s="2"/>
      <c r="AR2823" s="3"/>
      <c r="AS2823" s="3"/>
      <c r="AT2823" s="3"/>
    </row>
    <row r="2824" spans="41:46" ht="13.5" customHeight="1">
      <c r="AO2824" s="4"/>
      <c r="AP2824" s="2"/>
      <c r="AQ2824" s="2"/>
      <c r="AR2824" s="3"/>
      <c r="AS2824" s="3"/>
      <c r="AT2824" s="3"/>
    </row>
    <row r="2825" spans="41:46" ht="13.5" customHeight="1">
      <c r="AO2825" s="4"/>
      <c r="AP2825" s="2"/>
      <c r="AQ2825" s="2"/>
      <c r="AR2825" s="3"/>
      <c r="AS2825" s="3"/>
      <c r="AT2825" s="3"/>
    </row>
    <row r="2826" spans="41:46" ht="13.5" customHeight="1">
      <c r="AO2826" s="4"/>
      <c r="AP2826" s="2"/>
      <c r="AQ2826" s="2"/>
      <c r="AR2826" s="3"/>
      <c r="AS2826" s="3"/>
      <c r="AT2826" s="3"/>
    </row>
    <row r="2827" spans="41:46" ht="13.5" customHeight="1">
      <c r="AO2827" s="4"/>
      <c r="AP2827" s="2"/>
      <c r="AQ2827" s="2"/>
      <c r="AR2827" s="3"/>
      <c r="AS2827" s="3"/>
      <c r="AT2827" s="3"/>
    </row>
    <row r="2828" spans="41:46" ht="13.5" customHeight="1">
      <c r="AO2828" s="4"/>
      <c r="AP2828" s="2"/>
      <c r="AQ2828" s="2"/>
      <c r="AR2828" s="3"/>
      <c r="AS2828" s="3"/>
      <c r="AT2828" s="3"/>
    </row>
    <row r="2829" spans="41:46" ht="13.5" customHeight="1">
      <c r="AO2829" s="4"/>
      <c r="AP2829" s="2"/>
      <c r="AQ2829" s="2"/>
      <c r="AR2829" s="3"/>
      <c r="AS2829" s="3"/>
      <c r="AT2829" s="3"/>
    </row>
    <row r="2830" spans="41:46" ht="13.5" customHeight="1">
      <c r="AO2830" s="4"/>
      <c r="AP2830" s="2"/>
      <c r="AQ2830" s="2"/>
      <c r="AR2830" s="3"/>
      <c r="AS2830" s="3"/>
      <c r="AT2830" s="3"/>
    </row>
    <row r="2831" spans="41:46" ht="13.5" customHeight="1">
      <c r="AO2831" s="4"/>
      <c r="AP2831" s="2"/>
      <c r="AQ2831" s="2"/>
      <c r="AR2831" s="3"/>
      <c r="AS2831" s="3"/>
      <c r="AT2831" s="3"/>
    </row>
    <row r="2832" spans="41:46" ht="13.5" customHeight="1">
      <c r="AO2832" s="4"/>
      <c r="AP2832" s="2"/>
      <c r="AQ2832" s="2"/>
      <c r="AR2832" s="3"/>
      <c r="AS2832" s="3"/>
      <c r="AT2832" s="3"/>
    </row>
    <row r="2833" spans="41:46" ht="13.5" customHeight="1">
      <c r="AO2833" s="4"/>
      <c r="AP2833" s="2"/>
      <c r="AQ2833" s="2"/>
      <c r="AR2833" s="3"/>
      <c r="AS2833" s="3"/>
      <c r="AT2833" s="3"/>
    </row>
    <row r="2834" spans="41:46" ht="13.5" customHeight="1">
      <c r="AO2834" s="4"/>
      <c r="AP2834" s="2"/>
      <c r="AQ2834" s="2"/>
      <c r="AR2834" s="3"/>
      <c r="AS2834" s="3"/>
      <c r="AT2834" s="3"/>
    </row>
    <row r="2835" spans="41:46" ht="13.5" customHeight="1">
      <c r="AO2835" s="4"/>
      <c r="AP2835" s="2"/>
      <c r="AQ2835" s="2"/>
      <c r="AR2835" s="3"/>
      <c r="AS2835" s="3"/>
      <c r="AT2835" s="3"/>
    </row>
    <row r="2836" spans="41:46" ht="13.5" customHeight="1">
      <c r="AO2836" s="4"/>
      <c r="AP2836" s="2"/>
      <c r="AQ2836" s="2"/>
      <c r="AR2836" s="3"/>
      <c r="AS2836" s="3"/>
      <c r="AT2836" s="3"/>
    </row>
    <row r="2837" spans="41:46" ht="13.5" customHeight="1">
      <c r="AO2837" s="4"/>
      <c r="AP2837" s="2"/>
      <c r="AQ2837" s="2"/>
      <c r="AR2837" s="3"/>
      <c r="AS2837" s="3"/>
      <c r="AT2837" s="3"/>
    </row>
    <row r="2838" spans="41:46" ht="13.5" customHeight="1">
      <c r="AO2838" s="4"/>
      <c r="AP2838" s="2"/>
      <c r="AQ2838" s="2"/>
      <c r="AR2838" s="3"/>
      <c r="AS2838" s="3"/>
      <c r="AT2838" s="3"/>
    </row>
    <row r="2839" spans="41:46" ht="13.5" customHeight="1">
      <c r="AO2839" s="4"/>
      <c r="AP2839" s="2"/>
      <c r="AQ2839" s="2"/>
      <c r="AR2839" s="3"/>
      <c r="AS2839" s="3"/>
      <c r="AT2839" s="3"/>
    </row>
    <row r="2840" spans="41:46" ht="13.5" customHeight="1">
      <c r="AO2840" s="4"/>
      <c r="AP2840" s="2"/>
      <c r="AQ2840" s="2"/>
      <c r="AR2840" s="3"/>
      <c r="AS2840" s="3"/>
      <c r="AT2840" s="3"/>
    </row>
    <row r="2841" spans="41:46" ht="13.5" customHeight="1">
      <c r="AO2841" s="4"/>
      <c r="AP2841" s="2"/>
      <c r="AQ2841" s="2"/>
      <c r="AR2841" s="3"/>
      <c r="AS2841" s="3"/>
      <c r="AT2841" s="3"/>
    </row>
    <row r="2842" spans="41:46" ht="13.5" customHeight="1">
      <c r="AO2842" s="4"/>
      <c r="AP2842" s="2"/>
      <c r="AQ2842" s="2"/>
      <c r="AR2842" s="3"/>
      <c r="AS2842" s="3"/>
      <c r="AT2842" s="3"/>
    </row>
    <row r="2843" spans="41:46" ht="13.5" customHeight="1">
      <c r="AO2843" s="4"/>
      <c r="AP2843" s="2"/>
      <c r="AQ2843" s="2"/>
      <c r="AR2843" s="3"/>
      <c r="AS2843" s="3"/>
      <c r="AT2843" s="3"/>
    </row>
    <row r="2844" spans="41:46" ht="13.5" customHeight="1">
      <c r="AO2844" s="4"/>
      <c r="AP2844" s="2"/>
      <c r="AQ2844" s="2"/>
      <c r="AR2844" s="3"/>
      <c r="AS2844" s="3"/>
      <c r="AT2844" s="3"/>
    </row>
    <row r="2845" spans="41:46" ht="13.5" customHeight="1">
      <c r="AO2845" s="4"/>
      <c r="AP2845" s="2"/>
      <c r="AQ2845" s="2"/>
      <c r="AR2845" s="3"/>
      <c r="AS2845" s="3"/>
      <c r="AT2845" s="3"/>
    </row>
    <row r="2846" spans="41:46" ht="13.5" customHeight="1">
      <c r="AO2846" s="4"/>
      <c r="AP2846" s="2"/>
      <c r="AQ2846" s="2"/>
      <c r="AR2846" s="3"/>
      <c r="AS2846" s="3"/>
      <c r="AT2846" s="3"/>
    </row>
    <row r="2847" spans="41:46" ht="13.5" customHeight="1">
      <c r="AO2847" s="4"/>
      <c r="AP2847" s="2"/>
      <c r="AQ2847" s="2"/>
      <c r="AR2847" s="3"/>
      <c r="AS2847" s="3"/>
      <c r="AT2847" s="3"/>
    </row>
    <row r="2848" spans="41:46" ht="13.5" customHeight="1">
      <c r="AO2848" s="4"/>
      <c r="AP2848" s="2"/>
      <c r="AQ2848" s="2"/>
      <c r="AR2848" s="3"/>
      <c r="AS2848" s="3"/>
      <c r="AT2848" s="3"/>
    </row>
    <row r="2849" spans="41:46" ht="13.5" customHeight="1">
      <c r="AO2849" s="4"/>
      <c r="AP2849" s="2"/>
      <c r="AQ2849" s="2"/>
      <c r="AR2849" s="3"/>
      <c r="AS2849" s="3"/>
      <c r="AT2849" s="3"/>
    </row>
    <row r="2850" spans="41:46" ht="13.5" customHeight="1">
      <c r="AO2850" s="4"/>
      <c r="AP2850" s="2"/>
      <c r="AQ2850" s="2"/>
      <c r="AR2850" s="3"/>
      <c r="AS2850" s="3"/>
      <c r="AT2850" s="3"/>
    </row>
    <row r="2851" spans="41:46" ht="13.5" customHeight="1">
      <c r="AO2851" s="4"/>
      <c r="AP2851" s="2"/>
      <c r="AQ2851" s="2"/>
      <c r="AR2851" s="3"/>
      <c r="AS2851" s="3"/>
      <c r="AT2851" s="3"/>
    </row>
    <row r="2852" spans="41:46" ht="13.5" customHeight="1">
      <c r="AO2852" s="4"/>
      <c r="AP2852" s="2"/>
      <c r="AQ2852" s="2"/>
      <c r="AR2852" s="3"/>
      <c r="AS2852" s="3"/>
      <c r="AT2852" s="3"/>
    </row>
    <row r="2853" spans="41:46" ht="13.5" customHeight="1">
      <c r="AO2853" s="4"/>
      <c r="AP2853" s="2"/>
      <c r="AQ2853" s="2"/>
      <c r="AR2853" s="3"/>
      <c r="AS2853" s="3"/>
      <c r="AT2853" s="3"/>
    </row>
    <row r="2854" spans="41:46" ht="13.5" customHeight="1">
      <c r="AO2854" s="4"/>
      <c r="AP2854" s="2"/>
      <c r="AQ2854" s="2"/>
      <c r="AR2854" s="3"/>
      <c r="AS2854" s="3"/>
      <c r="AT2854" s="3"/>
    </row>
    <row r="2855" spans="41:46" ht="13.5" customHeight="1">
      <c r="AO2855" s="4"/>
      <c r="AP2855" s="2"/>
      <c r="AQ2855" s="2"/>
      <c r="AR2855" s="3"/>
      <c r="AS2855" s="3"/>
      <c r="AT2855" s="3"/>
    </row>
    <row r="2856" spans="41:46" ht="13.5" customHeight="1">
      <c r="AO2856" s="4"/>
      <c r="AP2856" s="2"/>
      <c r="AQ2856" s="2"/>
      <c r="AR2856" s="3"/>
      <c r="AS2856" s="3"/>
      <c r="AT2856" s="3"/>
    </row>
    <row r="2857" spans="41:46" ht="13.5" customHeight="1">
      <c r="AO2857" s="4"/>
      <c r="AP2857" s="2"/>
      <c r="AQ2857" s="2"/>
      <c r="AR2857" s="3"/>
      <c r="AS2857" s="3"/>
      <c r="AT2857" s="3"/>
    </row>
    <row r="2858" spans="41:46" ht="13.5" customHeight="1">
      <c r="AO2858" s="4"/>
      <c r="AP2858" s="2"/>
      <c r="AQ2858" s="2"/>
      <c r="AR2858" s="3"/>
      <c r="AS2858" s="3"/>
      <c r="AT2858" s="3"/>
    </row>
    <row r="2859" spans="41:46" ht="13.5" customHeight="1">
      <c r="AO2859" s="4"/>
      <c r="AP2859" s="2"/>
      <c r="AQ2859" s="2"/>
      <c r="AR2859" s="3"/>
      <c r="AS2859" s="3"/>
      <c r="AT2859" s="3"/>
    </row>
    <row r="2860" spans="41:46" ht="13.5" customHeight="1">
      <c r="AO2860" s="4"/>
      <c r="AP2860" s="2"/>
      <c r="AQ2860" s="2"/>
      <c r="AR2860" s="3"/>
      <c r="AS2860" s="3"/>
      <c r="AT2860" s="3"/>
    </row>
    <row r="2861" spans="41:46" ht="13.5" customHeight="1">
      <c r="AO2861" s="4"/>
      <c r="AP2861" s="2"/>
      <c r="AQ2861" s="2"/>
      <c r="AR2861" s="3"/>
      <c r="AS2861" s="3"/>
      <c r="AT2861" s="3"/>
    </row>
    <row r="2862" spans="41:46" ht="13.5" customHeight="1">
      <c r="AO2862" s="4"/>
      <c r="AP2862" s="2"/>
      <c r="AQ2862" s="2"/>
      <c r="AR2862" s="3"/>
      <c r="AS2862" s="3"/>
      <c r="AT2862" s="3"/>
    </row>
    <row r="2863" spans="41:46" ht="13.5" customHeight="1">
      <c r="AO2863" s="4"/>
      <c r="AP2863" s="2"/>
      <c r="AQ2863" s="2"/>
      <c r="AR2863" s="3"/>
      <c r="AS2863" s="3"/>
      <c r="AT2863" s="3"/>
    </row>
    <row r="2864" spans="41:46" ht="13.5" customHeight="1">
      <c r="AO2864" s="4"/>
      <c r="AP2864" s="2"/>
      <c r="AQ2864" s="2"/>
      <c r="AR2864" s="3"/>
      <c r="AS2864" s="3"/>
      <c r="AT2864" s="3"/>
    </row>
    <row r="2865" spans="41:46" ht="13.5" customHeight="1">
      <c r="AO2865" s="4"/>
      <c r="AP2865" s="2"/>
      <c r="AQ2865" s="2"/>
      <c r="AR2865" s="3"/>
      <c r="AS2865" s="3"/>
      <c r="AT2865" s="3"/>
    </row>
    <row r="2866" spans="41:46" ht="13.5" customHeight="1">
      <c r="AO2866" s="4"/>
      <c r="AP2866" s="2"/>
      <c r="AQ2866" s="2"/>
      <c r="AR2866" s="3"/>
      <c r="AS2866" s="3"/>
      <c r="AT2866" s="3"/>
    </row>
    <row r="2867" spans="41:46" ht="13.5" customHeight="1">
      <c r="AO2867" s="4"/>
      <c r="AP2867" s="2"/>
      <c r="AQ2867" s="2"/>
      <c r="AR2867" s="3"/>
      <c r="AS2867" s="3"/>
      <c r="AT2867" s="3"/>
    </row>
    <row r="2868" spans="41:46" ht="13.5" customHeight="1">
      <c r="AO2868" s="4"/>
      <c r="AP2868" s="2"/>
      <c r="AQ2868" s="2"/>
      <c r="AR2868" s="3"/>
      <c r="AS2868" s="3"/>
      <c r="AT2868" s="3"/>
    </row>
    <row r="2869" spans="41:46" ht="13.5" customHeight="1">
      <c r="AO2869" s="4"/>
      <c r="AP2869" s="2"/>
      <c r="AQ2869" s="2"/>
      <c r="AR2869" s="3"/>
      <c r="AS2869" s="3"/>
      <c r="AT2869" s="3"/>
    </row>
    <row r="2870" spans="41:46" ht="13.5" customHeight="1">
      <c r="AO2870" s="4"/>
      <c r="AP2870" s="2"/>
      <c r="AQ2870" s="2"/>
      <c r="AR2870" s="3"/>
      <c r="AS2870" s="3"/>
      <c r="AT2870" s="3"/>
    </row>
    <row r="2871" spans="41:46" ht="13.5" customHeight="1">
      <c r="AO2871" s="4"/>
      <c r="AP2871" s="2"/>
      <c r="AQ2871" s="2"/>
      <c r="AR2871" s="3"/>
      <c r="AS2871" s="3"/>
      <c r="AT2871" s="3"/>
    </row>
    <row r="2872" spans="41:46" ht="13.5" customHeight="1">
      <c r="AO2872" s="4"/>
      <c r="AP2872" s="2"/>
      <c r="AQ2872" s="2"/>
      <c r="AR2872" s="3"/>
      <c r="AS2872" s="3"/>
      <c r="AT2872" s="3"/>
    </row>
    <row r="2873" spans="41:46" ht="13.5" customHeight="1">
      <c r="AO2873" s="4"/>
      <c r="AP2873" s="2"/>
      <c r="AQ2873" s="2"/>
      <c r="AR2873" s="3"/>
      <c r="AS2873" s="3"/>
      <c r="AT2873" s="3"/>
    </row>
    <row r="2874" spans="41:46" ht="13.5" customHeight="1">
      <c r="AO2874" s="4"/>
      <c r="AP2874" s="2"/>
      <c r="AQ2874" s="2"/>
      <c r="AR2874" s="3"/>
      <c r="AS2874" s="3"/>
      <c r="AT2874" s="3"/>
    </row>
    <row r="2875" spans="41:46" ht="13.5" customHeight="1">
      <c r="AO2875" s="4"/>
      <c r="AP2875" s="2"/>
      <c r="AQ2875" s="2"/>
      <c r="AR2875" s="3"/>
      <c r="AS2875" s="3"/>
      <c r="AT2875" s="3"/>
    </row>
    <row r="2876" spans="41:46" ht="13.5" customHeight="1">
      <c r="AO2876" s="4"/>
      <c r="AP2876" s="2"/>
      <c r="AQ2876" s="2"/>
      <c r="AR2876" s="3"/>
      <c r="AS2876" s="3"/>
      <c r="AT2876" s="3"/>
    </row>
    <row r="2877" spans="41:46" ht="13.5" customHeight="1">
      <c r="AO2877" s="4"/>
      <c r="AP2877" s="2"/>
      <c r="AQ2877" s="2"/>
      <c r="AR2877" s="3"/>
      <c r="AS2877" s="3"/>
      <c r="AT2877" s="3"/>
    </row>
    <row r="2878" spans="41:46" ht="13.5" customHeight="1">
      <c r="AO2878" s="4"/>
      <c r="AP2878" s="2"/>
      <c r="AQ2878" s="2"/>
      <c r="AR2878" s="3"/>
      <c r="AS2878" s="3"/>
      <c r="AT2878" s="3"/>
    </row>
    <row r="2879" spans="41:46" ht="13.5" customHeight="1">
      <c r="AO2879" s="4"/>
      <c r="AP2879" s="2"/>
      <c r="AQ2879" s="2"/>
      <c r="AR2879" s="3"/>
      <c r="AS2879" s="3"/>
      <c r="AT2879" s="3"/>
    </row>
    <row r="2880" spans="41:46" ht="13.5" customHeight="1">
      <c r="AO2880" s="4"/>
      <c r="AP2880" s="2"/>
      <c r="AQ2880" s="2"/>
      <c r="AR2880" s="3"/>
      <c r="AS2880" s="3"/>
      <c r="AT2880" s="3"/>
    </row>
    <row r="2881" spans="41:46" ht="13.5" customHeight="1">
      <c r="AO2881" s="4"/>
      <c r="AP2881" s="2"/>
      <c r="AQ2881" s="2"/>
      <c r="AR2881" s="3"/>
      <c r="AS2881" s="3"/>
      <c r="AT2881" s="3"/>
    </row>
    <row r="2882" spans="41:46" ht="13.5" customHeight="1">
      <c r="AO2882" s="4"/>
      <c r="AP2882" s="2"/>
      <c r="AQ2882" s="2"/>
      <c r="AR2882" s="3"/>
      <c r="AS2882" s="3"/>
      <c r="AT2882" s="3"/>
    </row>
    <row r="2883" spans="41:46" ht="13.5" customHeight="1">
      <c r="AO2883" s="4"/>
      <c r="AP2883" s="2"/>
      <c r="AQ2883" s="2"/>
      <c r="AR2883" s="3"/>
      <c r="AS2883" s="3"/>
      <c r="AT2883" s="3"/>
    </row>
    <row r="2884" spans="41:46" ht="13.5" customHeight="1">
      <c r="AO2884" s="4"/>
      <c r="AP2884" s="2"/>
      <c r="AQ2884" s="2"/>
      <c r="AR2884" s="3"/>
      <c r="AS2884" s="3"/>
      <c r="AT2884" s="3"/>
    </row>
    <row r="2885" spans="41:46" ht="13.5" customHeight="1">
      <c r="AO2885" s="4"/>
      <c r="AP2885" s="2"/>
      <c r="AQ2885" s="2"/>
      <c r="AR2885" s="3"/>
      <c r="AS2885" s="3"/>
      <c r="AT2885" s="3"/>
    </row>
    <row r="2886" spans="41:46" ht="13.5" customHeight="1">
      <c r="AO2886" s="4"/>
      <c r="AP2886" s="2"/>
      <c r="AQ2886" s="2"/>
      <c r="AR2886" s="3"/>
      <c r="AS2886" s="3"/>
      <c r="AT2886" s="3"/>
    </row>
    <row r="2887" spans="41:46" ht="13.5" customHeight="1">
      <c r="AO2887" s="4"/>
      <c r="AP2887" s="2"/>
      <c r="AQ2887" s="2"/>
      <c r="AR2887" s="3"/>
      <c r="AS2887" s="3"/>
      <c r="AT2887" s="3"/>
    </row>
    <row r="2888" spans="41:46" ht="13.5" customHeight="1">
      <c r="AO2888" s="4"/>
      <c r="AP2888" s="2"/>
      <c r="AQ2888" s="2"/>
      <c r="AR2888" s="3"/>
      <c r="AS2888" s="3"/>
      <c r="AT2888" s="3"/>
    </row>
    <row r="2889" spans="41:46" ht="13.5" customHeight="1">
      <c r="AO2889" s="4"/>
      <c r="AP2889" s="2"/>
      <c r="AQ2889" s="2"/>
      <c r="AR2889" s="3"/>
      <c r="AS2889" s="3"/>
      <c r="AT2889" s="3"/>
    </row>
    <row r="2890" spans="41:46" ht="13.5" customHeight="1">
      <c r="AO2890" s="4"/>
      <c r="AP2890" s="2"/>
      <c r="AQ2890" s="2"/>
      <c r="AR2890" s="3"/>
      <c r="AS2890" s="3"/>
      <c r="AT2890" s="3"/>
    </row>
    <row r="2891" spans="41:46" ht="13.5" customHeight="1">
      <c r="AO2891" s="4"/>
      <c r="AP2891" s="2"/>
      <c r="AQ2891" s="2"/>
      <c r="AR2891" s="3"/>
      <c r="AS2891" s="3"/>
      <c r="AT2891" s="3"/>
    </row>
    <row r="2892" spans="41:46" ht="13.5" customHeight="1">
      <c r="AO2892" s="4"/>
      <c r="AP2892" s="2"/>
      <c r="AQ2892" s="2"/>
      <c r="AR2892" s="3"/>
      <c r="AS2892" s="3"/>
      <c r="AT2892" s="3"/>
    </row>
    <row r="2893" spans="41:46" ht="13.5" customHeight="1">
      <c r="AO2893" s="4"/>
      <c r="AP2893" s="2"/>
      <c r="AQ2893" s="2"/>
      <c r="AR2893" s="3"/>
      <c r="AS2893" s="3"/>
      <c r="AT2893" s="3"/>
    </row>
    <row r="2894" spans="41:46" ht="13.5" customHeight="1">
      <c r="AO2894" s="4"/>
      <c r="AP2894" s="2"/>
      <c r="AQ2894" s="2"/>
      <c r="AR2894" s="3"/>
      <c r="AS2894" s="3"/>
      <c r="AT2894" s="3"/>
    </row>
    <row r="2895" spans="41:46" ht="13.5" customHeight="1">
      <c r="AO2895" s="4"/>
      <c r="AP2895" s="2"/>
      <c r="AQ2895" s="2"/>
      <c r="AR2895" s="3"/>
      <c r="AS2895" s="3"/>
      <c r="AT2895" s="3"/>
    </row>
    <row r="2896" spans="41:46" ht="13.5" customHeight="1">
      <c r="AO2896" s="4"/>
      <c r="AP2896" s="2"/>
      <c r="AQ2896" s="2"/>
      <c r="AR2896" s="3"/>
      <c r="AS2896" s="3"/>
      <c r="AT2896" s="3"/>
    </row>
    <row r="2897" spans="41:46" ht="13.5" customHeight="1">
      <c r="AO2897" s="4"/>
      <c r="AP2897" s="2"/>
      <c r="AQ2897" s="2"/>
      <c r="AR2897" s="3"/>
      <c r="AS2897" s="3"/>
      <c r="AT2897" s="3"/>
    </row>
    <row r="2898" spans="41:46" ht="13.5" customHeight="1">
      <c r="AO2898" s="4"/>
      <c r="AP2898" s="2"/>
      <c r="AQ2898" s="2"/>
      <c r="AR2898" s="3"/>
      <c r="AS2898" s="3"/>
      <c r="AT2898" s="3"/>
    </row>
    <row r="2899" spans="41:46" ht="13.5" customHeight="1">
      <c r="AO2899" s="4"/>
      <c r="AP2899" s="2"/>
      <c r="AQ2899" s="2"/>
      <c r="AR2899" s="3"/>
      <c r="AS2899" s="3"/>
      <c r="AT2899" s="3"/>
    </row>
    <row r="2900" spans="41:46" ht="13.5" customHeight="1">
      <c r="AO2900" s="4"/>
      <c r="AP2900" s="2"/>
      <c r="AQ2900" s="2"/>
      <c r="AR2900" s="3"/>
      <c r="AS2900" s="3"/>
      <c r="AT2900" s="3"/>
    </row>
    <row r="2901" spans="41:46" ht="13.5" customHeight="1">
      <c r="AO2901" s="4"/>
      <c r="AP2901" s="2"/>
      <c r="AQ2901" s="2"/>
      <c r="AR2901" s="3"/>
      <c r="AS2901" s="3"/>
      <c r="AT2901" s="3"/>
    </row>
    <row r="2902" spans="41:46" ht="13.5" customHeight="1">
      <c r="AO2902" s="4"/>
      <c r="AP2902" s="2"/>
      <c r="AQ2902" s="2"/>
      <c r="AR2902" s="3"/>
      <c r="AS2902" s="3"/>
      <c r="AT2902" s="3"/>
    </row>
    <row r="2903" spans="41:46" ht="13.5" customHeight="1">
      <c r="AO2903" s="4"/>
      <c r="AP2903" s="2"/>
      <c r="AQ2903" s="2"/>
      <c r="AR2903" s="3"/>
      <c r="AS2903" s="3"/>
      <c r="AT2903" s="3"/>
    </row>
    <row r="2904" spans="41:46" ht="13.5" customHeight="1">
      <c r="AO2904" s="4"/>
      <c r="AP2904" s="2"/>
      <c r="AQ2904" s="2"/>
      <c r="AR2904" s="3"/>
      <c r="AS2904" s="3"/>
      <c r="AT2904" s="3"/>
    </row>
    <row r="2905" spans="41:46" ht="13.5" customHeight="1">
      <c r="AO2905" s="4"/>
      <c r="AP2905" s="2"/>
      <c r="AQ2905" s="2"/>
      <c r="AR2905" s="3"/>
      <c r="AS2905" s="3"/>
      <c r="AT2905" s="3"/>
    </row>
    <row r="2906" spans="41:46" ht="13.5" customHeight="1">
      <c r="AO2906" s="4"/>
      <c r="AP2906" s="2"/>
      <c r="AQ2906" s="2"/>
      <c r="AR2906" s="3"/>
      <c r="AS2906" s="3"/>
      <c r="AT2906" s="3"/>
    </row>
    <row r="2907" spans="41:46" ht="13.5" customHeight="1">
      <c r="AO2907" s="4"/>
      <c r="AP2907" s="2"/>
      <c r="AQ2907" s="2"/>
      <c r="AR2907" s="3"/>
      <c r="AS2907" s="3"/>
      <c r="AT2907" s="3"/>
    </row>
    <row r="2908" spans="41:46" ht="13.5" customHeight="1">
      <c r="AO2908" s="4"/>
      <c r="AP2908" s="2"/>
      <c r="AQ2908" s="2"/>
      <c r="AR2908" s="3"/>
      <c r="AS2908" s="3"/>
      <c r="AT2908" s="3"/>
    </row>
    <row r="2909" spans="41:46" ht="13.5" customHeight="1">
      <c r="AO2909" s="4"/>
      <c r="AP2909" s="2"/>
      <c r="AQ2909" s="2"/>
      <c r="AR2909" s="3"/>
      <c r="AS2909" s="3"/>
      <c r="AT2909" s="3"/>
    </row>
    <row r="2910" spans="41:46" ht="13.5" customHeight="1">
      <c r="AO2910" s="4"/>
      <c r="AP2910" s="2"/>
      <c r="AQ2910" s="2"/>
      <c r="AR2910" s="3"/>
      <c r="AS2910" s="3"/>
      <c r="AT2910" s="3"/>
    </row>
    <row r="2911" spans="41:46" ht="13.5" customHeight="1">
      <c r="AO2911" s="4"/>
      <c r="AP2911" s="2"/>
      <c r="AQ2911" s="2"/>
      <c r="AR2911" s="3"/>
      <c r="AS2911" s="3"/>
      <c r="AT2911" s="3"/>
    </row>
    <row r="2912" spans="41:46" ht="13.5" customHeight="1">
      <c r="AO2912" s="4"/>
      <c r="AP2912" s="2"/>
      <c r="AQ2912" s="2"/>
      <c r="AR2912" s="3"/>
      <c r="AS2912" s="3"/>
      <c r="AT2912" s="3"/>
    </row>
    <row r="2913" spans="41:46" ht="13.5" customHeight="1">
      <c r="AO2913" s="4"/>
      <c r="AP2913" s="2"/>
      <c r="AQ2913" s="2"/>
      <c r="AR2913" s="3"/>
      <c r="AS2913" s="3"/>
      <c r="AT2913" s="3"/>
    </row>
    <row r="2914" spans="41:46" ht="13.5" customHeight="1">
      <c r="AO2914" s="4"/>
      <c r="AP2914" s="2"/>
      <c r="AQ2914" s="2"/>
      <c r="AR2914" s="3"/>
      <c r="AS2914" s="3"/>
      <c r="AT2914" s="3"/>
    </row>
    <row r="2915" spans="41:46" ht="13.5" customHeight="1">
      <c r="AO2915" s="4"/>
      <c r="AP2915" s="2"/>
      <c r="AQ2915" s="2"/>
      <c r="AR2915" s="3"/>
      <c r="AS2915" s="3"/>
      <c r="AT2915" s="3"/>
    </row>
    <row r="2916" spans="41:46" ht="13.5" customHeight="1">
      <c r="AO2916" s="4"/>
      <c r="AP2916" s="2"/>
      <c r="AQ2916" s="2"/>
      <c r="AR2916" s="3"/>
      <c r="AS2916" s="3"/>
      <c r="AT2916" s="3"/>
    </row>
    <row r="2917" spans="41:46" ht="13.5" customHeight="1">
      <c r="AO2917" s="4"/>
      <c r="AP2917" s="2"/>
      <c r="AQ2917" s="2"/>
      <c r="AR2917" s="3"/>
      <c r="AS2917" s="3"/>
      <c r="AT2917" s="3"/>
    </row>
    <row r="2918" spans="41:46" ht="13.5" customHeight="1">
      <c r="AO2918" s="4"/>
      <c r="AP2918" s="2"/>
      <c r="AQ2918" s="2"/>
      <c r="AR2918" s="3"/>
      <c r="AS2918" s="3"/>
      <c r="AT2918" s="3"/>
    </row>
    <row r="2919" spans="41:46" ht="13.5" customHeight="1">
      <c r="AO2919" s="4"/>
      <c r="AP2919" s="2"/>
      <c r="AQ2919" s="2"/>
      <c r="AR2919" s="3"/>
      <c r="AS2919" s="3"/>
      <c r="AT2919" s="3"/>
    </row>
    <row r="2920" spans="41:46" ht="13.5" customHeight="1">
      <c r="AO2920" s="4"/>
      <c r="AP2920" s="2"/>
      <c r="AQ2920" s="2"/>
      <c r="AR2920" s="3"/>
      <c r="AS2920" s="3"/>
      <c r="AT2920" s="3"/>
    </row>
    <row r="2921" spans="41:46" ht="13.5" customHeight="1">
      <c r="AO2921" s="4"/>
      <c r="AP2921" s="2"/>
      <c r="AQ2921" s="2"/>
      <c r="AR2921" s="3"/>
      <c r="AS2921" s="3"/>
      <c r="AT2921" s="3"/>
    </row>
    <row r="2922" spans="41:46" ht="13.5" customHeight="1">
      <c r="AO2922" s="4"/>
      <c r="AP2922" s="2"/>
      <c r="AQ2922" s="2"/>
      <c r="AR2922" s="3"/>
      <c r="AS2922" s="3"/>
      <c r="AT2922" s="3"/>
    </row>
    <row r="2923" spans="41:46" ht="13.5" customHeight="1">
      <c r="AO2923" s="4"/>
      <c r="AP2923" s="2"/>
      <c r="AQ2923" s="2"/>
      <c r="AR2923" s="3"/>
      <c r="AS2923" s="3"/>
      <c r="AT2923" s="3"/>
    </row>
    <row r="2924" spans="41:46" ht="13.5" customHeight="1">
      <c r="AO2924" s="4"/>
      <c r="AP2924" s="2"/>
      <c r="AQ2924" s="2"/>
      <c r="AR2924" s="3"/>
      <c r="AS2924" s="3"/>
      <c r="AT2924" s="3"/>
    </row>
    <row r="2925" spans="41:46" ht="13.5" customHeight="1">
      <c r="AO2925" s="4"/>
      <c r="AP2925" s="2"/>
      <c r="AQ2925" s="2"/>
      <c r="AR2925" s="3"/>
      <c r="AS2925" s="3"/>
      <c r="AT2925" s="3"/>
    </row>
    <row r="2926" spans="41:46" ht="13.5" customHeight="1">
      <c r="AO2926" s="4"/>
      <c r="AP2926" s="2"/>
      <c r="AQ2926" s="2"/>
      <c r="AR2926" s="3"/>
      <c r="AS2926" s="3"/>
      <c r="AT2926" s="3"/>
    </row>
    <row r="2927" spans="41:46" ht="13.5" customHeight="1">
      <c r="AO2927" s="4"/>
      <c r="AP2927" s="2"/>
      <c r="AQ2927" s="2"/>
      <c r="AR2927" s="3"/>
      <c r="AS2927" s="3"/>
      <c r="AT2927" s="3"/>
    </row>
    <row r="2928" spans="41:46" ht="13.5" customHeight="1">
      <c r="AO2928" s="4"/>
      <c r="AP2928" s="2"/>
      <c r="AQ2928" s="2"/>
      <c r="AR2928" s="3"/>
      <c r="AS2928" s="3"/>
      <c r="AT2928" s="3"/>
    </row>
    <row r="2929" spans="41:46" ht="13.5" customHeight="1">
      <c r="AO2929" s="4"/>
      <c r="AP2929" s="2"/>
      <c r="AQ2929" s="2"/>
      <c r="AR2929" s="3"/>
      <c r="AS2929" s="3"/>
      <c r="AT2929" s="3"/>
    </row>
    <row r="2930" spans="41:46" ht="13.5" customHeight="1">
      <c r="AO2930" s="4"/>
      <c r="AP2930" s="2"/>
      <c r="AQ2930" s="2"/>
      <c r="AR2930" s="3"/>
      <c r="AS2930" s="3"/>
      <c r="AT2930" s="3"/>
    </row>
    <row r="2931" spans="41:46" ht="13.5" customHeight="1">
      <c r="AO2931" s="4"/>
      <c r="AP2931" s="2"/>
      <c r="AQ2931" s="2"/>
      <c r="AR2931" s="3"/>
      <c r="AS2931" s="3"/>
      <c r="AT2931" s="3"/>
    </row>
    <row r="2932" spans="41:46" ht="13.5" customHeight="1">
      <c r="AO2932" s="4"/>
      <c r="AP2932" s="2"/>
      <c r="AQ2932" s="2"/>
      <c r="AR2932" s="3"/>
      <c r="AS2932" s="3"/>
      <c r="AT2932" s="3"/>
    </row>
    <row r="2933" spans="41:46" ht="13.5" customHeight="1">
      <c r="AO2933" s="4"/>
      <c r="AP2933" s="2"/>
      <c r="AQ2933" s="2"/>
      <c r="AR2933" s="3"/>
      <c r="AS2933" s="3"/>
      <c r="AT2933" s="3"/>
    </row>
    <row r="2934" spans="41:46" ht="13.5" customHeight="1">
      <c r="AO2934" s="4"/>
      <c r="AP2934" s="2"/>
      <c r="AQ2934" s="2"/>
      <c r="AR2934" s="3"/>
      <c r="AS2934" s="3"/>
      <c r="AT2934" s="3"/>
    </row>
    <row r="2935" spans="41:46" ht="13.5" customHeight="1">
      <c r="AO2935" s="4"/>
      <c r="AP2935" s="2"/>
      <c r="AQ2935" s="2"/>
      <c r="AR2935" s="3"/>
      <c r="AS2935" s="3"/>
      <c r="AT2935" s="3"/>
    </row>
    <row r="2936" spans="41:46" ht="13.5" customHeight="1">
      <c r="AO2936" s="4"/>
      <c r="AP2936" s="2"/>
      <c r="AQ2936" s="2"/>
      <c r="AR2936" s="3"/>
      <c r="AS2936" s="3"/>
      <c r="AT2936" s="3"/>
    </row>
    <row r="2937" spans="41:46" ht="13.5" customHeight="1">
      <c r="AO2937" s="4"/>
      <c r="AP2937" s="2"/>
      <c r="AQ2937" s="2"/>
      <c r="AR2937" s="3"/>
      <c r="AS2937" s="3"/>
      <c r="AT2937" s="3"/>
    </row>
    <row r="2938" spans="41:46" ht="13.5" customHeight="1">
      <c r="AO2938" s="4"/>
      <c r="AP2938" s="2"/>
      <c r="AQ2938" s="2"/>
      <c r="AR2938" s="3"/>
      <c r="AS2938" s="3"/>
      <c r="AT2938" s="3"/>
    </row>
    <row r="2939" spans="41:46" ht="13.5" customHeight="1">
      <c r="AO2939" s="4"/>
      <c r="AP2939" s="2"/>
      <c r="AQ2939" s="2"/>
      <c r="AR2939" s="3"/>
      <c r="AS2939" s="3"/>
      <c r="AT2939" s="3"/>
    </row>
    <row r="2940" spans="41:46" ht="13.5" customHeight="1">
      <c r="AO2940" s="4"/>
      <c r="AP2940" s="2"/>
      <c r="AQ2940" s="2"/>
      <c r="AR2940" s="3"/>
      <c r="AS2940" s="3"/>
      <c r="AT2940" s="3"/>
    </row>
    <row r="2941" spans="41:46" ht="13.5" customHeight="1">
      <c r="AO2941" s="4"/>
      <c r="AP2941" s="2"/>
      <c r="AQ2941" s="2"/>
      <c r="AR2941" s="3"/>
      <c r="AS2941" s="3"/>
      <c r="AT2941" s="3"/>
    </row>
    <row r="2942" spans="41:46" ht="13.5" customHeight="1">
      <c r="AO2942" s="4"/>
      <c r="AP2942" s="2"/>
      <c r="AQ2942" s="2"/>
      <c r="AR2942" s="3"/>
      <c r="AS2942" s="3"/>
      <c r="AT2942" s="3"/>
    </row>
    <row r="2943" spans="41:46" ht="13.5" customHeight="1">
      <c r="AO2943" s="4"/>
      <c r="AP2943" s="2"/>
      <c r="AQ2943" s="2"/>
      <c r="AR2943" s="3"/>
      <c r="AS2943" s="3"/>
      <c r="AT2943" s="3"/>
    </row>
    <row r="2944" spans="41:46" ht="13.5" customHeight="1">
      <c r="AO2944" s="4"/>
      <c r="AP2944" s="2"/>
      <c r="AQ2944" s="2"/>
      <c r="AR2944" s="3"/>
      <c r="AS2944" s="3"/>
      <c r="AT2944" s="3"/>
    </row>
    <row r="2945" spans="41:46" ht="13.5" customHeight="1">
      <c r="AO2945" s="4"/>
      <c r="AP2945" s="2"/>
      <c r="AQ2945" s="2"/>
      <c r="AR2945" s="3"/>
      <c r="AS2945" s="3"/>
      <c r="AT2945" s="3"/>
    </row>
    <row r="2946" spans="41:46" ht="13.5" customHeight="1">
      <c r="AO2946" s="4"/>
      <c r="AP2946" s="2"/>
      <c r="AQ2946" s="2"/>
      <c r="AR2946" s="3"/>
      <c r="AS2946" s="3"/>
      <c r="AT2946" s="3"/>
    </row>
    <row r="2947" spans="41:46" ht="13.5" customHeight="1">
      <c r="AO2947" s="4"/>
      <c r="AP2947" s="2"/>
      <c r="AQ2947" s="2"/>
      <c r="AR2947" s="3"/>
      <c r="AS2947" s="3"/>
      <c r="AT2947" s="3"/>
    </row>
    <row r="2948" spans="41:46" ht="13.5" customHeight="1">
      <c r="AO2948" s="4"/>
      <c r="AP2948" s="2"/>
      <c r="AQ2948" s="2"/>
      <c r="AR2948" s="3"/>
      <c r="AS2948" s="3"/>
      <c r="AT2948" s="3"/>
    </row>
    <row r="2949" spans="41:46" ht="13.5" customHeight="1">
      <c r="AO2949" s="4"/>
      <c r="AP2949" s="2"/>
      <c r="AQ2949" s="2"/>
      <c r="AR2949" s="3"/>
      <c r="AS2949" s="3"/>
      <c r="AT2949" s="3"/>
    </row>
    <row r="2950" spans="41:46" ht="13.5" customHeight="1">
      <c r="AO2950" s="4"/>
      <c r="AP2950" s="2"/>
      <c r="AQ2950" s="2"/>
      <c r="AR2950" s="3"/>
      <c r="AS2950" s="3"/>
      <c r="AT2950" s="3"/>
    </row>
    <row r="2951" spans="41:46" ht="13.5" customHeight="1">
      <c r="AO2951" s="4"/>
      <c r="AP2951" s="2"/>
      <c r="AQ2951" s="2"/>
      <c r="AR2951" s="3"/>
      <c r="AS2951" s="3"/>
      <c r="AT2951" s="3"/>
    </row>
    <row r="2952" spans="41:46" ht="13.5" customHeight="1">
      <c r="AO2952" s="4"/>
      <c r="AP2952" s="2"/>
      <c r="AQ2952" s="2"/>
      <c r="AR2952" s="3"/>
      <c r="AS2952" s="3"/>
      <c r="AT2952" s="3"/>
    </row>
    <row r="2953" spans="41:46" ht="13.5" customHeight="1">
      <c r="AO2953" s="4"/>
      <c r="AP2953" s="2"/>
      <c r="AQ2953" s="2"/>
      <c r="AR2953" s="3"/>
      <c r="AS2953" s="3"/>
      <c r="AT2953" s="3"/>
    </row>
    <row r="2954" spans="41:46" ht="13.5" customHeight="1">
      <c r="AO2954" s="4"/>
      <c r="AP2954" s="2"/>
      <c r="AQ2954" s="2"/>
      <c r="AR2954" s="3"/>
      <c r="AS2954" s="3"/>
      <c r="AT2954" s="3"/>
    </row>
    <row r="2955" spans="41:46" ht="13.5" customHeight="1">
      <c r="AO2955" s="4"/>
      <c r="AP2955" s="2"/>
      <c r="AQ2955" s="2"/>
      <c r="AR2955" s="3"/>
      <c r="AS2955" s="3"/>
      <c r="AT2955" s="3"/>
    </row>
    <row r="2956" spans="41:46" ht="13.5" customHeight="1">
      <c r="AO2956" s="4"/>
      <c r="AP2956" s="2"/>
      <c r="AQ2956" s="2"/>
      <c r="AR2956" s="3"/>
      <c r="AS2956" s="3"/>
      <c r="AT2956" s="3"/>
    </row>
    <row r="2957" spans="41:46" ht="13.5" customHeight="1">
      <c r="AO2957" s="4"/>
      <c r="AP2957" s="2"/>
      <c r="AQ2957" s="2"/>
      <c r="AR2957" s="3"/>
      <c r="AS2957" s="3"/>
      <c r="AT2957" s="3"/>
    </row>
    <row r="2958" spans="41:46" ht="13.5" customHeight="1">
      <c r="AO2958" s="4"/>
      <c r="AP2958" s="2"/>
      <c r="AQ2958" s="2"/>
      <c r="AR2958" s="3"/>
      <c r="AS2958" s="3"/>
      <c r="AT2958" s="3"/>
    </row>
    <row r="2959" spans="41:46" ht="13.5" customHeight="1">
      <c r="AO2959" s="4"/>
      <c r="AP2959" s="2"/>
      <c r="AQ2959" s="2"/>
      <c r="AR2959" s="3"/>
      <c r="AS2959" s="3"/>
      <c r="AT2959" s="3"/>
    </row>
    <row r="2960" spans="41:46" ht="13.5" customHeight="1">
      <c r="AO2960" s="4"/>
      <c r="AP2960" s="2"/>
      <c r="AQ2960" s="2"/>
      <c r="AR2960" s="3"/>
      <c r="AS2960" s="3"/>
      <c r="AT2960" s="3"/>
    </row>
    <row r="2961" spans="41:46" ht="13.5" customHeight="1">
      <c r="AO2961" s="4"/>
      <c r="AP2961" s="2"/>
      <c r="AQ2961" s="2"/>
      <c r="AR2961" s="3"/>
      <c r="AS2961" s="3"/>
      <c r="AT2961" s="3"/>
    </row>
    <row r="2962" spans="41:46" ht="13.5" customHeight="1">
      <c r="AO2962" s="4"/>
      <c r="AP2962" s="2"/>
      <c r="AQ2962" s="2"/>
      <c r="AR2962" s="3"/>
      <c r="AS2962" s="3"/>
      <c r="AT2962" s="3"/>
    </row>
    <row r="2963" spans="41:46" ht="13.5" customHeight="1">
      <c r="AO2963" s="4"/>
      <c r="AP2963" s="2"/>
      <c r="AQ2963" s="2"/>
      <c r="AR2963" s="3"/>
      <c r="AS2963" s="3"/>
      <c r="AT2963" s="3"/>
    </row>
    <row r="2964" spans="41:46" ht="13.5" customHeight="1">
      <c r="AO2964" s="4"/>
      <c r="AP2964" s="2"/>
      <c r="AQ2964" s="2"/>
      <c r="AR2964" s="3"/>
      <c r="AS2964" s="3"/>
      <c r="AT2964" s="3"/>
    </row>
    <row r="2965" spans="41:46" ht="13.5" customHeight="1">
      <c r="AO2965" s="4"/>
      <c r="AP2965" s="2"/>
      <c r="AQ2965" s="2"/>
      <c r="AR2965" s="3"/>
      <c r="AS2965" s="3"/>
      <c r="AT2965" s="3"/>
    </row>
    <row r="2966" spans="41:46" ht="13.5" customHeight="1">
      <c r="AO2966" s="4"/>
      <c r="AP2966" s="2"/>
      <c r="AQ2966" s="2"/>
      <c r="AR2966" s="3"/>
      <c r="AS2966" s="3"/>
      <c r="AT2966" s="3"/>
    </row>
    <row r="2967" spans="41:46" ht="13.5" customHeight="1">
      <c r="AO2967" s="4"/>
      <c r="AP2967" s="2"/>
      <c r="AQ2967" s="2"/>
      <c r="AR2967" s="3"/>
      <c r="AS2967" s="3"/>
      <c r="AT2967" s="3"/>
    </row>
    <row r="2968" spans="41:46" ht="13.5" customHeight="1">
      <c r="AO2968" s="4"/>
      <c r="AP2968" s="2"/>
      <c r="AQ2968" s="2"/>
      <c r="AR2968" s="3"/>
      <c r="AS2968" s="3"/>
      <c r="AT2968" s="3"/>
    </row>
    <row r="2969" spans="41:46" ht="13.5" customHeight="1">
      <c r="AO2969" s="4"/>
      <c r="AP2969" s="2"/>
      <c r="AQ2969" s="2"/>
      <c r="AR2969" s="3"/>
      <c r="AS2969" s="3"/>
      <c r="AT2969" s="3"/>
    </row>
    <row r="2970" spans="41:46" ht="13.5" customHeight="1">
      <c r="AO2970" s="4"/>
      <c r="AP2970" s="2"/>
      <c r="AQ2970" s="2"/>
      <c r="AR2970" s="3"/>
      <c r="AS2970" s="3"/>
      <c r="AT2970" s="3"/>
    </row>
    <row r="2971" spans="41:46" ht="13.5" customHeight="1">
      <c r="AO2971" s="4"/>
      <c r="AP2971" s="2"/>
      <c r="AQ2971" s="2"/>
      <c r="AR2971" s="3"/>
      <c r="AS2971" s="3"/>
      <c r="AT2971" s="3"/>
    </row>
    <row r="2972" spans="41:46" ht="13.5" customHeight="1">
      <c r="AO2972" s="4"/>
      <c r="AP2972" s="2"/>
      <c r="AQ2972" s="2"/>
      <c r="AR2972" s="3"/>
      <c r="AS2972" s="3"/>
      <c r="AT2972" s="3"/>
    </row>
    <row r="2973" spans="41:46" ht="13.5" customHeight="1">
      <c r="AO2973" s="4"/>
      <c r="AP2973" s="2"/>
      <c r="AQ2973" s="2"/>
      <c r="AR2973" s="3"/>
      <c r="AS2973" s="3"/>
      <c r="AT2973" s="3"/>
    </row>
    <row r="2974" spans="41:46" ht="13.5" customHeight="1">
      <c r="AO2974" s="4"/>
      <c r="AP2974" s="2"/>
      <c r="AQ2974" s="2"/>
      <c r="AR2974" s="3"/>
      <c r="AS2974" s="3"/>
      <c r="AT2974" s="3"/>
    </row>
    <row r="2975" spans="41:46" ht="13.5" customHeight="1">
      <c r="AO2975" s="4"/>
      <c r="AP2975" s="2"/>
      <c r="AQ2975" s="2"/>
      <c r="AR2975" s="3"/>
      <c r="AS2975" s="3"/>
      <c r="AT2975" s="3"/>
    </row>
    <row r="2976" spans="41:46" ht="13.5" customHeight="1">
      <c r="AO2976" s="4"/>
      <c r="AP2976" s="2"/>
      <c r="AQ2976" s="2"/>
      <c r="AR2976" s="3"/>
      <c r="AS2976" s="3"/>
      <c r="AT2976" s="3"/>
    </row>
    <row r="2977" spans="41:46" ht="13.5" customHeight="1">
      <c r="AO2977" s="4"/>
      <c r="AP2977" s="2"/>
      <c r="AQ2977" s="2"/>
      <c r="AR2977" s="3"/>
      <c r="AS2977" s="3"/>
      <c r="AT2977" s="3"/>
    </row>
    <row r="2978" spans="41:46" ht="13.5" customHeight="1">
      <c r="AO2978" s="4"/>
      <c r="AP2978" s="2"/>
      <c r="AQ2978" s="2"/>
      <c r="AR2978" s="3"/>
      <c r="AS2978" s="3"/>
      <c r="AT2978" s="3"/>
    </row>
    <row r="2979" spans="41:46" ht="13.5" customHeight="1">
      <c r="AO2979" s="4"/>
      <c r="AP2979" s="2"/>
      <c r="AQ2979" s="2"/>
      <c r="AR2979" s="3"/>
      <c r="AS2979" s="3"/>
      <c r="AT2979" s="3"/>
    </row>
    <row r="2980" spans="41:46" ht="13.5" customHeight="1">
      <c r="AO2980" s="4"/>
      <c r="AP2980" s="2"/>
      <c r="AQ2980" s="2"/>
      <c r="AR2980" s="3"/>
      <c r="AS2980" s="3"/>
      <c r="AT2980" s="3"/>
    </row>
    <row r="2981" spans="41:46" ht="13.5" customHeight="1">
      <c r="AO2981" s="4"/>
      <c r="AP2981" s="2"/>
      <c r="AQ2981" s="2"/>
      <c r="AR2981" s="3"/>
      <c r="AS2981" s="3"/>
      <c r="AT2981" s="3"/>
    </row>
    <row r="2982" spans="41:46" ht="13.5" customHeight="1">
      <c r="AO2982" s="4"/>
      <c r="AP2982" s="2"/>
      <c r="AQ2982" s="2"/>
      <c r="AR2982" s="3"/>
      <c r="AS2982" s="3"/>
      <c r="AT2982" s="3"/>
    </row>
    <row r="2983" spans="41:46" ht="13.5" customHeight="1">
      <c r="AO2983" s="4"/>
      <c r="AP2983" s="2"/>
      <c r="AQ2983" s="2"/>
      <c r="AR2983" s="3"/>
      <c r="AS2983" s="3"/>
      <c r="AT2983" s="3"/>
    </row>
    <row r="2984" spans="41:46" ht="13.5" customHeight="1">
      <c r="AO2984" s="4"/>
      <c r="AP2984" s="2"/>
      <c r="AQ2984" s="2"/>
      <c r="AR2984" s="3"/>
      <c r="AS2984" s="3"/>
      <c r="AT2984" s="3"/>
    </row>
    <row r="2985" spans="41:46" ht="13.5" customHeight="1">
      <c r="AO2985" s="4"/>
      <c r="AP2985" s="2"/>
      <c r="AQ2985" s="2"/>
      <c r="AR2985" s="3"/>
      <c r="AS2985" s="3"/>
      <c r="AT2985" s="3"/>
    </row>
    <row r="2986" spans="41:46" ht="13.5" customHeight="1">
      <c r="AO2986" s="4"/>
      <c r="AP2986" s="2"/>
      <c r="AQ2986" s="2"/>
      <c r="AR2986" s="3"/>
      <c r="AS2986" s="3"/>
      <c r="AT2986" s="3"/>
    </row>
    <row r="2987" spans="41:46" ht="13.5" customHeight="1">
      <c r="AO2987" s="4"/>
      <c r="AP2987" s="2"/>
      <c r="AQ2987" s="2"/>
      <c r="AR2987" s="3"/>
      <c r="AS2987" s="3"/>
      <c r="AT2987" s="3"/>
    </row>
    <row r="2988" spans="41:46" ht="13.5" customHeight="1">
      <c r="AO2988" s="4"/>
      <c r="AP2988" s="2"/>
      <c r="AQ2988" s="2"/>
      <c r="AR2988" s="3"/>
      <c r="AS2988" s="3"/>
      <c r="AT2988" s="3"/>
    </row>
    <row r="2989" spans="41:46" ht="13.5" customHeight="1">
      <c r="AO2989" s="4"/>
      <c r="AP2989" s="2"/>
      <c r="AQ2989" s="2"/>
      <c r="AR2989" s="3"/>
      <c r="AS2989" s="3"/>
      <c r="AT2989" s="3"/>
    </row>
    <row r="2990" spans="41:46" ht="13.5" customHeight="1">
      <c r="AO2990" s="4"/>
      <c r="AP2990" s="2"/>
      <c r="AQ2990" s="2"/>
      <c r="AR2990" s="3"/>
      <c r="AS2990" s="3"/>
      <c r="AT2990" s="3"/>
    </row>
    <row r="2991" spans="41:46" ht="13.5" customHeight="1">
      <c r="AO2991" s="4"/>
      <c r="AP2991" s="2"/>
      <c r="AQ2991" s="2"/>
      <c r="AR2991" s="3"/>
      <c r="AS2991" s="3"/>
      <c r="AT2991" s="3"/>
    </row>
    <row r="2992" spans="41:46" ht="13.5" customHeight="1">
      <c r="AO2992" s="4"/>
      <c r="AP2992" s="2"/>
      <c r="AQ2992" s="2"/>
      <c r="AR2992" s="3"/>
      <c r="AS2992" s="3"/>
      <c r="AT2992" s="3"/>
    </row>
    <row r="2993" spans="41:46" ht="13.5" customHeight="1">
      <c r="AO2993" s="4"/>
      <c r="AP2993" s="2"/>
      <c r="AQ2993" s="2"/>
      <c r="AR2993" s="3"/>
      <c r="AS2993" s="3"/>
      <c r="AT2993" s="3"/>
    </row>
    <row r="2994" spans="41:46" ht="13.5" customHeight="1">
      <c r="AO2994" s="4"/>
      <c r="AP2994" s="2"/>
      <c r="AQ2994" s="2"/>
      <c r="AR2994" s="3"/>
      <c r="AS2994" s="3"/>
      <c r="AT2994" s="3"/>
    </row>
    <row r="2995" spans="41:46" ht="13.5" customHeight="1">
      <c r="AO2995" s="4"/>
      <c r="AP2995" s="2"/>
      <c r="AQ2995" s="2"/>
      <c r="AR2995" s="3"/>
      <c r="AS2995" s="3"/>
      <c r="AT2995" s="3"/>
    </row>
    <row r="2996" spans="41:46" ht="13.5" customHeight="1">
      <c r="AO2996" s="4"/>
      <c r="AP2996" s="2"/>
      <c r="AQ2996" s="2"/>
      <c r="AR2996" s="3"/>
      <c r="AS2996" s="3"/>
      <c r="AT2996" s="3"/>
    </row>
    <row r="2997" spans="41:46" ht="13.5" customHeight="1">
      <c r="AO2997" s="4"/>
      <c r="AP2997" s="2"/>
      <c r="AQ2997" s="2"/>
      <c r="AR2997" s="3"/>
      <c r="AS2997" s="3"/>
      <c r="AT2997" s="3"/>
    </row>
    <row r="2998" spans="41:46" ht="13.5" customHeight="1">
      <c r="AO2998" s="4"/>
      <c r="AP2998" s="2"/>
      <c r="AQ2998" s="2"/>
      <c r="AR2998" s="3"/>
      <c r="AS2998" s="3"/>
      <c r="AT2998" s="3"/>
    </row>
    <row r="2999" spans="41:46" ht="13.5" customHeight="1">
      <c r="AO2999" s="4"/>
      <c r="AP2999" s="2"/>
      <c r="AQ2999" s="2"/>
      <c r="AR2999" s="3"/>
      <c r="AS2999" s="3"/>
      <c r="AT2999" s="3"/>
    </row>
    <row r="3000" spans="41:46" ht="13.5" customHeight="1">
      <c r="AO3000" s="4"/>
      <c r="AP3000" s="2"/>
      <c r="AQ3000" s="2"/>
      <c r="AR3000" s="3"/>
      <c r="AS3000" s="3"/>
      <c r="AT3000" s="3"/>
    </row>
    <row r="3001" spans="41:46" ht="13.5" customHeight="1">
      <c r="AO3001" s="4"/>
      <c r="AP3001" s="2"/>
      <c r="AQ3001" s="2"/>
      <c r="AR3001" s="3"/>
      <c r="AS3001" s="3"/>
      <c r="AT3001" s="3"/>
    </row>
    <row r="3002" spans="41:46" ht="13.5" customHeight="1">
      <c r="AO3002" s="4"/>
      <c r="AP3002" s="2"/>
      <c r="AQ3002" s="2"/>
      <c r="AR3002" s="3"/>
      <c r="AS3002" s="3"/>
      <c r="AT3002" s="3"/>
    </row>
    <row r="3003" spans="41:46" ht="13.5" customHeight="1">
      <c r="AO3003" s="4"/>
      <c r="AP3003" s="2"/>
      <c r="AQ3003" s="2"/>
      <c r="AR3003" s="3"/>
      <c r="AS3003" s="3"/>
      <c r="AT3003" s="3"/>
    </row>
    <row r="3004" spans="41:46" ht="13.5" customHeight="1">
      <c r="AO3004" s="4"/>
      <c r="AP3004" s="2"/>
      <c r="AQ3004" s="2"/>
      <c r="AR3004" s="3"/>
      <c r="AS3004" s="3"/>
      <c r="AT3004" s="3"/>
    </row>
    <row r="3005" spans="41:46" ht="13.5" customHeight="1">
      <c r="AO3005" s="4"/>
      <c r="AP3005" s="2"/>
      <c r="AQ3005" s="2"/>
      <c r="AR3005" s="3"/>
      <c r="AS3005" s="3"/>
      <c r="AT3005" s="3"/>
    </row>
    <row r="3006" spans="41:46" ht="13.5" customHeight="1">
      <c r="AO3006" s="4"/>
      <c r="AP3006" s="2"/>
      <c r="AQ3006" s="2"/>
      <c r="AR3006" s="3"/>
      <c r="AS3006" s="3"/>
      <c r="AT3006" s="3"/>
    </row>
    <row r="3007" spans="41:46" ht="13.5" customHeight="1">
      <c r="AO3007" s="4"/>
      <c r="AP3007" s="2"/>
      <c r="AQ3007" s="2"/>
      <c r="AR3007" s="3"/>
      <c r="AS3007" s="3"/>
      <c r="AT3007" s="3"/>
    </row>
    <row r="3008" spans="41:46" ht="13.5" customHeight="1">
      <c r="AO3008" s="4"/>
      <c r="AP3008" s="2"/>
      <c r="AQ3008" s="2"/>
      <c r="AR3008" s="3"/>
      <c r="AS3008" s="3"/>
      <c r="AT3008" s="3"/>
    </row>
    <row r="3009" spans="41:46" ht="13.5" customHeight="1">
      <c r="AO3009" s="4"/>
      <c r="AP3009" s="2"/>
      <c r="AQ3009" s="2"/>
      <c r="AR3009" s="3"/>
      <c r="AS3009" s="3"/>
      <c r="AT3009" s="3"/>
    </row>
    <row r="3010" spans="41:46" ht="13.5" customHeight="1">
      <c r="AO3010" s="4"/>
      <c r="AP3010" s="2"/>
      <c r="AQ3010" s="2"/>
      <c r="AR3010" s="3"/>
      <c r="AS3010" s="3"/>
      <c r="AT3010" s="3"/>
    </row>
    <row r="3011" spans="41:46" ht="13.5" customHeight="1">
      <c r="AO3011" s="4"/>
      <c r="AP3011" s="2"/>
      <c r="AQ3011" s="2"/>
      <c r="AR3011" s="3"/>
      <c r="AS3011" s="3"/>
      <c r="AT3011" s="3"/>
    </row>
    <row r="3012" spans="41:46" ht="13.5" customHeight="1">
      <c r="AO3012" s="4"/>
      <c r="AP3012" s="2"/>
      <c r="AQ3012" s="2"/>
      <c r="AR3012" s="3"/>
      <c r="AS3012" s="3"/>
      <c r="AT3012" s="3"/>
    </row>
    <row r="3013" spans="41:46" ht="13.5" customHeight="1">
      <c r="AO3013" s="4"/>
      <c r="AP3013" s="2"/>
      <c r="AQ3013" s="2"/>
      <c r="AR3013" s="3"/>
      <c r="AS3013" s="3"/>
      <c r="AT3013" s="3"/>
    </row>
    <row r="3014" spans="41:46" ht="13.5" customHeight="1">
      <c r="AO3014" s="4"/>
      <c r="AP3014" s="2"/>
      <c r="AQ3014" s="2"/>
      <c r="AR3014" s="3"/>
      <c r="AS3014" s="3"/>
      <c r="AT3014" s="3"/>
    </row>
    <row r="3015" spans="41:46" ht="13.5" customHeight="1">
      <c r="AO3015" s="4"/>
      <c r="AP3015" s="2"/>
      <c r="AQ3015" s="2"/>
      <c r="AR3015" s="3"/>
      <c r="AS3015" s="3"/>
      <c r="AT3015" s="3"/>
    </row>
    <row r="3016" spans="41:46" ht="13.5" customHeight="1">
      <c r="AO3016" s="4"/>
      <c r="AP3016" s="2"/>
      <c r="AQ3016" s="2"/>
      <c r="AR3016" s="3"/>
      <c r="AS3016" s="3"/>
      <c r="AT3016" s="3"/>
    </row>
    <row r="3017" spans="41:46" ht="13.5" customHeight="1">
      <c r="AO3017" s="4"/>
      <c r="AP3017" s="2"/>
      <c r="AQ3017" s="2"/>
      <c r="AR3017" s="3"/>
      <c r="AS3017" s="3"/>
      <c r="AT3017" s="3"/>
    </row>
    <row r="3018" spans="41:46" ht="13.5" customHeight="1">
      <c r="AO3018" s="4"/>
      <c r="AP3018" s="2"/>
      <c r="AQ3018" s="2"/>
      <c r="AR3018" s="3"/>
      <c r="AS3018" s="3"/>
      <c r="AT3018" s="3"/>
    </row>
    <row r="3019" spans="41:46" ht="13.5" customHeight="1">
      <c r="AO3019" s="4"/>
      <c r="AP3019" s="2"/>
      <c r="AQ3019" s="2"/>
      <c r="AR3019" s="3"/>
      <c r="AS3019" s="3"/>
      <c r="AT3019" s="3"/>
    </row>
    <row r="3020" spans="41:46" ht="13.5" customHeight="1">
      <c r="AO3020" s="4"/>
      <c r="AP3020" s="2"/>
      <c r="AQ3020" s="2"/>
      <c r="AR3020" s="3"/>
      <c r="AS3020" s="3"/>
      <c r="AT3020" s="3"/>
    </row>
    <row r="3021" spans="41:46" ht="13.5" customHeight="1">
      <c r="AO3021" s="4"/>
      <c r="AP3021" s="2"/>
      <c r="AQ3021" s="2"/>
      <c r="AR3021" s="3"/>
      <c r="AS3021" s="3"/>
      <c r="AT3021" s="3"/>
    </row>
    <row r="3022" spans="41:46" ht="13.5" customHeight="1">
      <c r="AO3022" s="4"/>
      <c r="AP3022" s="2"/>
      <c r="AQ3022" s="2"/>
      <c r="AR3022" s="3"/>
      <c r="AS3022" s="3"/>
      <c r="AT3022" s="3"/>
    </row>
    <row r="3023" spans="41:46" ht="13.5" customHeight="1">
      <c r="AO3023" s="4"/>
      <c r="AP3023" s="2"/>
      <c r="AQ3023" s="2"/>
      <c r="AR3023" s="3"/>
      <c r="AS3023" s="3"/>
      <c r="AT3023" s="3"/>
    </row>
    <row r="3024" spans="41:46" ht="13.5" customHeight="1">
      <c r="AO3024" s="4"/>
      <c r="AP3024" s="2"/>
      <c r="AQ3024" s="2"/>
      <c r="AR3024" s="3"/>
      <c r="AS3024" s="3"/>
      <c r="AT3024" s="3"/>
    </row>
    <row r="3025" spans="41:46" ht="13.5" customHeight="1">
      <c r="AO3025" s="4"/>
      <c r="AP3025" s="2"/>
      <c r="AQ3025" s="2"/>
      <c r="AR3025" s="3"/>
      <c r="AS3025" s="3"/>
      <c r="AT3025" s="3"/>
    </row>
    <row r="3026" spans="41:46" ht="13.5" customHeight="1">
      <c r="AO3026" s="4"/>
      <c r="AP3026" s="2"/>
      <c r="AQ3026" s="2"/>
      <c r="AR3026" s="3"/>
      <c r="AS3026" s="3"/>
      <c r="AT3026" s="3"/>
    </row>
    <row r="3027" spans="41:46" ht="13.5" customHeight="1">
      <c r="AO3027" s="4"/>
      <c r="AP3027" s="2"/>
      <c r="AQ3027" s="2"/>
      <c r="AR3027" s="3"/>
      <c r="AS3027" s="3"/>
      <c r="AT3027" s="3"/>
    </row>
    <row r="3028" spans="41:46" ht="13.5" customHeight="1">
      <c r="AO3028" s="4"/>
      <c r="AP3028" s="2"/>
      <c r="AQ3028" s="2"/>
      <c r="AR3028" s="3"/>
      <c r="AS3028" s="3"/>
      <c r="AT3028" s="3"/>
    </row>
    <row r="3029" spans="41:46" ht="13.5" customHeight="1">
      <c r="AO3029" s="4"/>
      <c r="AP3029" s="2"/>
      <c r="AQ3029" s="2"/>
      <c r="AR3029" s="3"/>
      <c r="AS3029" s="3"/>
      <c r="AT3029" s="3"/>
    </row>
    <row r="3030" spans="41:46" ht="13.5" customHeight="1">
      <c r="AO3030" s="4"/>
      <c r="AP3030" s="2"/>
      <c r="AQ3030" s="2"/>
      <c r="AR3030" s="3"/>
      <c r="AS3030" s="3"/>
      <c r="AT3030" s="3"/>
    </row>
    <row r="3031" spans="41:46" ht="13.5" customHeight="1">
      <c r="AO3031" s="4"/>
      <c r="AP3031" s="2"/>
      <c r="AQ3031" s="2"/>
      <c r="AR3031" s="3"/>
      <c r="AS3031" s="3"/>
      <c r="AT3031" s="3"/>
    </row>
    <row r="3032" spans="41:46" ht="13.5" customHeight="1">
      <c r="AO3032" s="4"/>
      <c r="AP3032" s="2"/>
      <c r="AQ3032" s="2"/>
      <c r="AR3032" s="3"/>
      <c r="AS3032" s="3"/>
      <c r="AT3032" s="3"/>
    </row>
    <row r="3033" spans="41:46" ht="13.5" customHeight="1">
      <c r="AO3033" s="4"/>
      <c r="AP3033" s="2"/>
      <c r="AQ3033" s="2"/>
      <c r="AR3033" s="3"/>
      <c r="AS3033" s="3"/>
      <c r="AT3033" s="3"/>
    </row>
    <row r="3034" spans="41:46" ht="13.5" customHeight="1">
      <c r="AO3034" s="4"/>
      <c r="AP3034" s="2"/>
      <c r="AQ3034" s="2"/>
      <c r="AR3034" s="3"/>
      <c r="AS3034" s="3"/>
      <c r="AT3034" s="3"/>
    </row>
    <row r="3035" spans="41:46" ht="13.5" customHeight="1">
      <c r="AO3035" s="4"/>
      <c r="AP3035" s="2"/>
      <c r="AQ3035" s="2"/>
      <c r="AR3035" s="3"/>
      <c r="AS3035" s="3"/>
      <c r="AT3035" s="3"/>
    </row>
    <row r="3036" spans="41:46" ht="13.5" customHeight="1">
      <c r="AO3036" s="4"/>
      <c r="AP3036" s="2"/>
      <c r="AQ3036" s="2"/>
      <c r="AR3036" s="3"/>
      <c r="AS3036" s="3"/>
      <c r="AT3036" s="3"/>
    </row>
    <row r="3037" spans="41:46" ht="13.5" customHeight="1">
      <c r="AO3037" s="4"/>
      <c r="AP3037" s="2"/>
      <c r="AQ3037" s="2"/>
      <c r="AR3037" s="3"/>
      <c r="AS3037" s="3"/>
      <c r="AT3037" s="3"/>
    </row>
    <row r="3038" spans="41:46" ht="13.5" customHeight="1">
      <c r="AO3038" s="4"/>
      <c r="AP3038" s="2"/>
      <c r="AQ3038" s="2"/>
      <c r="AR3038" s="3"/>
      <c r="AS3038" s="3"/>
      <c r="AT3038" s="3"/>
    </row>
    <row r="3039" spans="41:46" ht="13.5" customHeight="1">
      <c r="AO3039" s="4"/>
      <c r="AP3039" s="2"/>
      <c r="AQ3039" s="2"/>
      <c r="AR3039" s="3"/>
      <c r="AS3039" s="3"/>
      <c r="AT3039" s="3"/>
    </row>
    <row r="3040" spans="41:46" ht="13.5" customHeight="1">
      <c r="AO3040" s="4"/>
      <c r="AP3040" s="2"/>
      <c r="AQ3040" s="2"/>
      <c r="AR3040" s="3"/>
      <c r="AS3040" s="3"/>
      <c r="AT3040" s="3"/>
    </row>
    <row r="3041" spans="41:46" ht="13.5" customHeight="1">
      <c r="AO3041" s="4"/>
      <c r="AP3041" s="2"/>
      <c r="AQ3041" s="2"/>
      <c r="AR3041" s="3"/>
      <c r="AS3041" s="3"/>
      <c r="AT3041" s="3"/>
    </row>
    <row r="3042" spans="41:46" ht="13.5" customHeight="1">
      <c r="AO3042" s="4"/>
      <c r="AP3042" s="2"/>
      <c r="AQ3042" s="2"/>
      <c r="AR3042" s="3"/>
      <c r="AS3042" s="3"/>
      <c r="AT3042" s="3"/>
    </row>
    <row r="3043" spans="41:46" ht="13.5" customHeight="1">
      <c r="AO3043" s="4"/>
      <c r="AP3043" s="2"/>
      <c r="AQ3043" s="2"/>
      <c r="AR3043" s="3"/>
      <c r="AS3043" s="3"/>
      <c r="AT3043" s="3"/>
    </row>
    <row r="3044" spans="41:46" ht="13.5" customHeight="1">
      <c r="AO3044" s="4"/>
      <c r="AP3044" s="2"/>
      <c r="AQ3044" s="2"/>
      <c r="AR3044" s="3"/>
      <c r="AS3044" s="3"/>
      <c r="AT3044" s="3"/>
    </row>
    <row r="3045" spans="41:46" ht="13.5" customHeight="1">
      <c r="AO3045" s="4"/>
      <c r="AP3045" s="2"/>
      <c r="AQ3045" s="2"/>
      <c r="AR3045" s="3"/>
      <c r="AS3045" s="3"/>
      <c r="AT3045" s="3"/>
    </row>
    <row r="3046" spans="41:46" ht="13.5" customHeight="1">
      <c r="AO3046" s="4"/>
      <c r="AP3046" s="2"/>
      <c r="AQ3046" s="2"/>
      <c r="AR3046" s="3"/>
      <c r="AS3046" s="3"/>
      <c r="AT3046" s="3"/>
    </row>
    <row r="3047" spans="41:46" ht="13.5" customHeight="1">
      <c r="AO3047" s="4"/>
      <c r="AP3047" s="2"/>
      <c r="AQ3047" s="2"/>
      <c r="AR3047" s="3"/>
      <c r="AS3047" s="3"/>
      <c r="AT3047" s="3"/>
    </row>
    <row r="3048" spans="41:46" ht="13.5" customHeight="1">
      <c r="AO3048" s="4"/>
      <c r="AP3048" s="2"/>
      <c r="AQ3048" s="2"/>
      <c r="AR3048" s="3"/>
      <c r="AS3048" s="3"/>
      <c r="AT3048" s="3"/>
    </row>
    <row r="3049" spans="41:46" ht="13.5" customHeight="1">
      <c r="AO3049" s="4"/>
      <c r="AP3049" s="2"/>
      <c r="AQ3049" s="2"/>
      <c r="AR3049" s="3"/>
      <c r="AS3049" s="3"/>
      <c r="AT3049" s="3"/>
    </row>
    <row r="3050" spans="41:46" ht="13.5" customHeight="1">
      <c r="AO3050" s="4"/>
      <c r="AP3050" s="2"/>
      <c r="AQ3050" s="2"/>
      <c r="AR3050" s="3"/>
      <c r="AS3050" s="3"/>
      <c r="AT3050" s="3"/>
    </row>
    <row r="3051" spans="41:46" ht="13.5" customHeight="1">
      <c r="AO3051" s="4"/>
      <c r="AP3051" s="2"/>
      <c r="AQ3051" s="2"/>
      <c r="AR3051" s="3"/>
      <c r="AS3051" s="3"/>
      <c r="AT3051" s="3"/>
    </row>
    <row r="3052" spans="41:46" ht="13.5" customHeight="1">
      <c r="AO3052" s="4"/>
      <c r="AP3052" s="2"/>
      <c r="AQ3052" s="2"/>
      <c r="AR3052" s="3"/>
      <c r="AS3052" s="3"/>
      <c r="AT3052" s="3"/>
    </row>
    <row r="3053" spans="41:46" ht="13.5" customHeight="1">
      <c r="AO3053" s="4"/>
      <c r="AP3053" s="2"/>
      <c r="AQ3053" s="2"/>
      <c r="AR3053" s="3"/>
      <c r="AS3053" s="3"/>
      <c r="AT3053" s="3"/>
    </row>
    <row r="3054" spans="41:46" ht="13.5" customHeight="1">
      <c r="AO3054" s="4"/>
      <c r="AP3054" s="2"/>
      <c r="AQ3054" s="2"/>
      <c r="AR3054" s="3"/>
      <c r="AS3054" s="3"/>
      <c r="AT3054" s="3"/>
    </row>
    <row r="3055" spans="41:46" ht="13.5" customHeight="1">
      <c r="AO3055" s="4"/>
      <c r="AP3055" s="2"/>
      <c r="AQ3055" s="2"/>
      <c r="AR3055" s="3"/>
      <c r="AS3055" s="3"/>
      <c r="AT3055" s="3"/>
    </row>
    <row r="3056" spans="41:46" ht="13.5" customHeight="1">
      <c r="AO3056" s="4"/>
      <c r="AP3056" s="2"/>
      <c r="AQ3056" s="2"/>
      <c r="AR3056" s="3"/>
      <c r="AS3056" s="3"/>
      <c r="AT3056" s="3"/>
    </row>
    <row r="3057" spans="41:46" ht="13.5" customHeight="1">
      <c r="AO3057" s="4"/>
      <c r="AP3057" s="2"/>
      <c r="AQ3057" s="2"/>
      <c r="AR3057" s="3"/>
      <c r="AS3057" s="3"/>
      <c r="AT3057" s="3"/>
    </row>
    <row r="3058" spans="41:46" ht="13.5" customHeight="1">
      <c r="AO3058" s="4"/>
      <c r="AP3058" s="2"/>
      <c r="AQ3058" s="2"/>
      <c r="AR3058" s="3"/>
      <c r="AS3058" s="3"/>
      <c r="AT3058" s="3"/>
    </row>
    <row r="3059" spans="41:46" ht="13.5" customHeight="1">
      <c r="AO3059" s="4"/>
      <c r="AP3059" s="2"/>
      <c r="AQ3059" s="2"/>
      <c r="AR3059" s="3"/>
      <c r="AS3059" s="3"/>
      <c r="AT3059" s="3"/>
    </row>
    <row r="3060" spans="41:46" ht="13.5" customHeight="1">
      <c r="AO3060" s="4"/>
      <c r="AP3060" s="2"/>
      <c r="AQ3060" s="2"/>
      <c r="AR3060" s="3"/>
      <c r="AS3060" s="3"/>
      <c r="AT3060" s="3"/>
    </row>
    <row r="3061" spans="41:46" ht="13.5" customHeight="1">
      <c r="AO3061" s="4"/>
      <c r="AP3061" s="2"/>
      <c r="AQ3061" s="2"/>
      <c r="AR3061" s="3"/>
      <c r="AS3061" s="3"/>
      <c r="AT3061" s="3"/>
    </row>
    <row r="3062" spans="41:46" ht="13.5" customHeight="1">
      <c r="AO3062" s="4"/>
      <c r="AP3062" s="2"/>
      <c r="AQ3062" s="2"/>
      <c r="AR3062" s="3"/>
      <c r="AS3062" s="3"/>
      <c r="AT3062" s="3"/>
    </row>
    <row r="3063" spans="41:46" ht="13.5" customHeight="1">
      <c r="AO3063" s="4"/>
      <c r="AP3063" s="2"/>
      <c r="AQ3063" s="2"/>
      <c r="AR3063" s="3"/>
      <c r="AS3063" s="3"/>
      <c r="AT3063" s="3"/>
    </row>
    <row r="3064" spans="41:46" ht="13.5" customHeight="1">
      <c r="AO3064" s="4"/>
      <c r="AP3064" s="2"/>
      <c r="AQ3064" s="2"/>
      <c r="AR3064" s="3"/>
      <c r="AS3064" s="3"/>
      <c r="AT3064" s="3"/>
    </row>
    <row r="3065" spans="41:46" ht="13.5" customHeight="1">
      <c r="AO3065" s="4"/>
      <c r="AP3065" s="2"/>
      <c r="AQ3065" s="2"/>
      <c r="AR3065" s="3"/>
      <c r="AS3065" s="3"/>
      <c r="AT3065" s="3"/>
    </row>
    <row r="3066" spans="41:46" ht="13.5" customHeight="1">
      <c r="AO3066" s="4"/>
      <c r="AP3066" s="2"/>
      <c r="AQ3066" s="2"/>
      <c r="AR3066" s="3"/>
      <c r="AS3066" s="3"/>
      <c r="AT3066" s="3"/>
    </row>
    <row r="3067" spans="41:46" ht="13.5" customHeight="1">
      <c r="AO3067" s="4"/>
      <c r="AP3067" s="2"/>
      <c r="AQ3067" s="2"/>
      <c r="AR3067" s="3"/>
      <c r="AS3067" s="3"/>
      <c r="AT3067" s="3"/>
    </row>
    <row r="3068" spans="41:46" ht="13.5" customHeight="1">
      <c r="AO3068" s="4"/>
      <c r="AP3068" s="2"/>
      <c r="AQ3068" s="2"/>
      <c r="AR3068" s="3"/>
      <c r="AS3068" s="3"/>
      <c r="AT3068" s="3"/>
    </row>
    <row r="3069" spans="41:46" ht="13.5" customHeight="1">
      <c r="AO3069" s="4"/>
      <c r="AP3069" s="2"/>
      <c r="AQ3069" s="2"/>
      <c r="AR3069" s="3"/>
      <c r="AS3069" s="3"/>
      <c r="AT3069" s="3"/>
    </row>
    <row r="3070" spans="41:46" ht="13.5" customHeight="1">
      <c r="AO3070" s="4"/>
      <c r="AP3070" s="2"/>
      <c r="AQ3070" s="2"/>
      <c r="AR3070" s="3"/>
      <c r="AS3070" s="3"/>
      <c r="AT3070" s="3"/>
    </row>
    <row r="3071" spans="41:46" ht="13.5" customHeight="1">
      <c r="AO3071" s="4"/>
      <c r="AP3071" s="2"/>
      <c r="AQ3071" s="2"/>
      <c r="AR3071" s="3"/>
      <c r="AS3071" s="3"/>
      <c r="AT3071" s="3"/>
    </row>
    <row r="3072" spans="41:46" ht="13.5" customHeight="1">
      <c r="AO3072" s="4"/>
      <c r="AP3072" s="2"/>
      <c r="AQ3072" s="2"/>
      <c r="AR3072" s="3"/>
      <c r="AS3072" s="3"/>
      <c r="AT3072" s="3"/>
    </row>
    <row r="3073" spans="41:46" ht="13.5" customHeight="1">
      <c r="AO3073" s="4"/>
      <c r="AP3073" s="2"/>
      <c r="AQ3073" s="2"/>
      <c r="AR3073" s="3"/>
      <c r="AS3073" s="3"/>
      <c r="AT3073" s="3"/>
    </row>
    <row r="3074" spans="41:46" ht="13.5" customHeight="1">
      <c r="AO3074" s="4"/>
      <c r="AP3074" s="2"/>
      <c r="AQ3074" s="2"/>
      <c r="AR3074" s="3"/>
      <c r="AS3074" s="3"/>
      <c r="AT3074" s="3"/>
    </row>
    <row r="3075" spans="41:46" ht="13.5" customHeight="1">
      <c r="AO3075" s="4"/>
      <c r="AP3075" s="2"/>
      <c r="AQ3075" s="2"/>
      <c r="AR3075" s="3"/>
      <c r="AS3075" s="3"/>
      <c r="AT3075" s="3"/>
    </row>
    <row r="3076" spans="41:46" ht="13.5" customHeight="1">
      <c r="AO3076" s="4"/>
      <c r="AP3076" s="2"/>
      <c r="AQ3076" s="2"/>
      <c r="AR3076" s="3"/>
      <c r="AS3076" s="3"/>
      <c r="AT3076" s="3"/>
    </row>
    <row r="3077" spans="41:46" ht="13.5" customHeight="1">
      <c r="AO3077" s="4"/>
      <c r="AP3077" s="2"/>
      <c r="AQ3077" s="2"/>
      <c r="AR3077" s="3"/>
      <c r="AS3077" s="3"/>
      <c r="AT3077" s="3"/>
    </row>
    <row r="3078" spans="41:46" ht="13.5" customHeight="1">
      <c r="AO3078" s="4"/>
      <c r="AP3078" s="2"/>
      <c r="AQ3078" s="2"/>
      <c r="AR3078" s="3"/>
      <c r="AS3078" s="3"/>
      <c r="AT3078" s="3"/>
    </row>
    <row r="3079" spans="41:46" ht="13.5" customHeight="1">
      <c r="AO3079" s="4"/>
      <c r="AP3079" s="2"/>
      <c r="AQ3079" s="2"/>
      <c r="AR3079" s="3"/>
      <c r="AS3079" s="3"/>
      <c r="AT3079" s="3"/>
    </row>
    <row r="3080" spans="41:46" ht="13.5" customHeight="1">
      <c r="AO3080" s="4"/>
      <c r="AP3080" s="2"/>
      <c r="AQ3080" s="2"/>
      <c r="AR3080" s="3"/>
      <c r="AS3080" s="3"/>
      <c r="AT3080" s="3"/>
    </row>
    <row r="3081" spans="41:46" ht="13.5" customHeight="1">
      <c r="AO3081" s="4"/>
      <c r="AP3081" s="2"/>
      <c r="AQ3081" s="2"/>
      <c r="AR3081" s="3"/>
      <c r="AS3081" s="3"/>
      <c r="AT3081" s="3"/>
    </row>
    <row r="3082" spans="41:46" ht="13.5" customHeight="1">
      <c r="AO3082" s="4"/>
      <c r="AP3082" s="2"/>
      <c r="AQ3082" s="2"/>
      <c r="AR3082" s="3"/>
      <c r="AS3082" s="3"/>
      <c r="AT3082" s="3"/>
    </row>
    <row r="3083" spans="41:46" ht="13.5" customHeight="1">
      <c r="AO3083" s="4"/>
      <c r="AP3083" s="2"/>
      <c r="AQ3083" s="2"/>
      <c r="AR3083" s="3"/>
      <c r="AS3083" s="3"/>
      <c r="AT3083" s="3"/>
    </row>
    <row r="3084" spans="41:46" ht="13.5" customHeight="1">
      <c r="AO3084" s="4"/>
      <c r="AP3084" s="2"/>
      <c r="AQ3084" s="2"/>
      <c r="AR3084" s="3"/>
      <c r="AS3084" s="3"/>
      <c r="AT3084" s="3"/>
    </row>
    <row r="3085" spans="41:46" ht="13.5" customHeight="1">
      <c r="AO3085" s="4"/>
      <c r="AP3085" s="2"/>
      <c r="AQ3085" s="2"/>
      <c r="AR3085" s="3"/>
      <c r="AS3085" s="3"/>
      <c r="AT3085" s="3"/>
    </row>
    <row r="3086" spans="41:46" ht="13.5" customHeight="1">
      <c r="AO3086" s="4"/>
      <c r="AP3086" s="2"/>
      <c r="AQ3086" s="2"/>
      <c r="AR3086" s="3"/>
      <c r="AS3086" s="3"/>
      <c r="AT3086" s="3"/>
    </row>
    <row r="3087" spans="41:46" ht="13.5" customHeight="1">
      <c r="AO3087" s="4"/>
      <c r="AP3087" s="2"/>
      <c r="AQ3087" s="2"/>
      <c r="AR3087" s="3"/>
      <c r="AS3087" s="3"/>
      <c r="AT3087" s="3"/>
    </row>
    <row r="3088" spans="41:46" ht="13.5" customHeight="1">
      <c r="AO3088" s="4"/>
      <c r="AP3088" s="2"/>
      <c r="AQ3088" s="2"/>
      <c r="AR3088" s="3"/>
      <c r="AS3088" s="3"/>
      <c r="AT3088" s="3"/>
    </row>
    <row r="3089" spans="41:46" ht="13.5" customHeight="1">
      <c r="AO3089" s="4"/>
      <c r="AP3089" s="2"/>
      <c r="AQ3089" s="2"/>
      <c r="AR3089" s="3"/>
      <c r="AS3089" s="3"/>
      <c r="AT3089" s="3"/>
    </row>
    <row r="3090" spans="41:46" ht="13.5" customHeight="1">
      <c r="AO3090" s="4"/>
      <c r="AP3090" s="2"/>
      <c r="AQ3090" s="2"/>
      <c r="AR3090" s="3"/>
      <c r="AS3090" s="3"/>
      <c r="AT3090" s="3"/>
    </row>
    <row r="3091" spans="41:46" ht="13.5" customHeight="1">
      <c r="AO3091" s="4"/>
      <c r="AP3091" s="2"/>
      <c r="AQ3091" s="2"/>
      <c r="AR3091" s="3"/>
      <c r="AS3091" s="3"/>
      <c r="AT3091" s="3"/>
    </row>
    <row r="3092" spans="41:46" ht="13.5" customHeight="1">
      <c r="AO3092" s="4"/>
      <c r="AP3092" s="2"/>
      <c r="AQ3092" s="2"/>
      <c r="AR3092" s="3"/>
      <c r="AS3092" s="3"/>
      <c r="AT3092" s="3"/>
    </row>
    <row r="3093" spans="41:46" ht="13.5" customHeight="1">
      <c r="AO3093" s="4"/>
      <c r="AP3093" s="2"/>
      <c r="AQ3093" s="2"/>
      <c r="AR3093" s="3"/>
      <c r="AS3093" s="3"/>
      <c r="AT3093" s="3"/>
    </row>
    <row r="3094" spans="41:46" ht="13.5" customHeight="1">
      <c r="AO3094" s="4"/>
      <c r="AP3094" s="2"/>
      <c r="AQ3094" s="2"/>
      <c r="AR3094" s="3"/>
      <c r="AS3094" s="3"/>
      <c r="AT3094" s="3"/>
    </row>
    <row r="3095" spans="41:46" ht="13.5" customHeight="1">
      <c r="AO3095" s="4"/>
      <c r="AP3095" s="2"/>
      <c r="AQ3095" s="2"/>
      <c r="AR3095" s="3"/>
      <c r="AS3095" s="3"/>
      <c r="AT3095" s="3"/>
    </row>
    <row r="3096" spans="41:46" ht="13.5" customHeight="1">
      <c r="AO3096" s="4"/>
      <c r="AP3096" s="2"/>
      <c r="AQ3096" s="2"/>
      <c r="AR3096" s="3"/>
      <c r="AS3096" s="3"/>
      <c r="AT3096" s="3"/>
    </row>
    <row r="3097" spans="41:46" ht="13.5" customHeight="1">
      <c r="AO3097" s="4"/>
      <c r="AP3097" s="2"/>
      <c r="AQ3097" s="2"/>
      <c r="AR3097" s="3"/>
      <c r="AS3097" s="3"/>
      <c r="AT3097" s="3"/>
    </row>
    <row r="3098" spans="41:46" ht="13.5" customHeight="1">
      <c r="AO3098" s="4"/>
      <c r="AP3098" s="2"/>
      <c r="AQ3098" s="2"/>
      <c r="AR3098" s="3"/>
      <c r="AS3098" s="3"/>
      <c r="AT3098" s="3"/>
    </row>
    <row r="3099" spans="41:46" ht="13.5" customHeight="1">
      <c r="AO3099" s="4"/>
      <c r="AP3099" s="2"/>
      <c r="AQ3099" s="2"/>
      <c r="AR3099" s="3"/>
      <c r="AS3099" s="3"/>
      <c r="AT3099" s="3"/>
    </row>
    <row r="3100" spans="41:46" ht="13.5" customHeight="1">
      <c r="AO3100" s="4"/>
      <c r="AP3100" s="2"/>
      <c r="AQ3100" s="2"/>
      <c r="AR3100" s="3"/>
      <c r="AS3100" s="3"/>
      <c r="AT3100" s="3"/>
    </row>
    <row r="3101" spans="41:46" ht="13.5" customHeight="1">
      <c r="AO3101" s="4"/>
      <c r="AP3101" s="2"/>
      <c r="AQ3101" s="2"/>
      <c r="AR3101" s="3"/>
      <c r="AS3101" s="3"/>
      <c r="AT3101" s="3"/>
    </row>
    <row r="3102" spans="41:46" ht="13.5" customHeight="1">
      <c r="AO3102" s="4"/>
      <c r="AP3102" s="2"/>
      <c r="AQ3102" s="2"/>
      <c r="AR3102" s="3"/>
      <c r="AS3102" s="3"/>
      <c r="AT3102" s="3"/>
    </row>
    <row r="3103" spans="41:46" ht="13.5" customHeight="1">
      <c r="AO3103" s="4"/>
      <c r="AP3103" s="2"/>
      <c r="AQ3103" s="2"/>
      <c r="AR3103" s="3"/>
      <c r="AS3103" s="3"/>
      <c r="AT3103" s="3"/>
    </row>
    <row r="3104" spans="41:46" ht="13.5" customHeight="1">
      <c r="AO3104" s="4"/>
      <c r="AP3104" s="2"/>
      <c r="AQ3104" s="2"/>
      <c r="AR3104" s="3"/>
      <c r="AS3104" s="3"/>
      <c r="AT3104" s="3"/>
    </row>
    <row r="3105" spans="41:46" ht="13.5" customHeight="1">
      <c r="AO3105" s="4"/>
      <c r="AP3105" s="2"/>
      <c r="AQ3105" s="2"/>
      <c r="AR3105" s="3"/>
      <c r="AS3105" s="3"/>
      <c r="AT3105" s="3"/>
    </row>
    <row r="3106" spans="41:46" ht="13.5" customHeight="1">
      <c r="AO3106" s="4"/>
      <c r="AP3106" s="2"/>
      <c r="AQ3106" s="2"/>
      <c r="AR3106" s="3"/>
      <c r="AS3106" s="3"/>
      <c r="AT3106" s="3"/>
    </row>
    <row r="3107" spans="41:46" ht="13.5" customHeight="1">
      <c r="AO3107" s="4"/>
      <c r="AP3107" s="2"/>
      <c r="AQ3107" s="2"/>
      <c r="AR3107" s="3"/>
      <c r="AS3107" s="3"/>
      <c r="AT3107" s="3"/>
    </row>
    <row r="3108" spans="41:46" ht="13.5" customHeight="1">
      <c r="AO3108" s="4"/>
      <c r="AP3108" s="2"/>
      <c r="AQ3108" s="2"/>
      <c r="AR3108" s="3"/>
      <c r="AS3108" s="3"/>
      <c r="AT3108" s="3"/>
    </row>
    <row r="3109" spans="41:46" ht="13.5" customHeight="1">
      <c r="AO3109" s="4"/>
      <c r="AP3109" s="2"/>
      <c r="AQ3109" s="2"/>
      <c r="AR3109" s="3"/>
      <c r="AS3109" s="3"/>
      <c r="AT3109" s="3"/>
    </row>
    <row r="3110" spans="41:46" ht="13.5" customHeight="1">
      <c r="AO3110" s="4"/>
      <c r="AP3110" s="2"/>
      <c r="AQ3110" s="2"/>
      <c r="AR3110" s="3"/>
      <c r="AS3110" s="3"/>
      <c r="AT3110" s="3"/>
    </row>
    <row r="3111" spans="41:46" ht="13.5" customHeight="1">
      <c r="AO3111" s="4"/>
      <c r="AP3111" s="2"/>
      <c r="AQ3111" s="2"/>
      <c r="AR3111" s="3"/>
      <c r="AS3111" s="3"/>
      <c r="AT3111" s="3"/>
    </row>
    <row r="3112" spans="41:46" ht="13.5" customHeight="1">
      <c r="AO3112" s="4"/>
      <c r="AP3112" s="2"/>
      <c r="AQ3112" s="2"/>
      <c r="AR3112" s="3"/>
      <c r="AS3112" s="3"/>
      <c r="AT3112" s="3"/>
    </row>
    <row r="3113" spans="41:46" ht="13.5" customHeight="1">
      <c r="AO3113" s="4"/>
      <c r="AP3113" s="2"/>
      <c r="AQ3113" s="2"/>
      <c r="AR3113" s="3"/>
      <c r="AS3113" s="3"/>
      <c r="AT3113" s="3"/>
    </row>
    <row r="3114" spans="41:46" ht="13.5" customHeight="1">
      <c r="AO3114" s="4"/>
      <c r="AP3114" s="2"/>
      <c r="AQ3114" s="2"/>
      <c r="AR3114" s="3"/>
      <c r="AS3114" s="3"/>
      <c r="AT3114" s="3"/>
    </row>
    <row r="3115" spans="41:46" ht="13.5" customHeight="1">
      <c r="AO3115" s="4"/>
      <c r="AP3115" s="2"/>
      <c r="AQ3115" s="2"/>
      <c r="AR3115" s="3"/>
      <c r="AS3115" s="3"/>
      <c r="AT3115" s="3"/>
    </row>
    <row r="3116" spans="41:46" ht="13.5" customHeight="1">
      <c r="AO3116" s="4"/>
      <c r="AP3116" s="2"/>
      <c r="AQ3116" s="2"/>
      <c r="AR3116" s="3"/>
      <c r="AS3116" s="3"/>
      <c r="AT3116" s="3"/>
    </row>
    <row r="3117" spans="41:46" ht="13.5" customHeight="1">
      <c r="AO3117" s="4"/>
      <c r="AP3117" s="2"/>
      <c r="AQ3117" s="2"/>
      <c r="AR3117" s="3"/>
      <c r="AS3117" s="3"/>
      <c r="AT3117" s="3"/>
    </row>
    <row r="3118" spans="41:46" ht="13.5" customHeight="1">
      <c r="AO3118" s="4"/>
      <c r="AP3118" s="2"/>
      <c r="AQ3118" s="2"/>
      <c r="AR3118" s="3"/>
      <c r="AS3118" s="3"/>
      <c r="AT3118" s="3"/>
    </row>
    <row r="3119" spans="41:46" ht="13.5" customHeight="1">
      <c r="AO3119" s="4"/>
      <c r="AP3119" s="2"/>
      <c r="AQ3119" s="2"/>
      <c r="AR3119" s="3"/>
      <c r="AS3119" s="3"/>
      <c r="AT3119" s="3"/>
    </row>
    <row r="3120" spans="41:46" ht="13.5" customHeight="1">
      <c r="AO3120" s="4"/>
      <c r="AP3120" s="2"/>
      <c r="AQ3120" s="2"/>
      <c r="AR3120" s="3"/>
      <c r="AS3120" s="3"/>
      <c r="AT3120" s="3"/>
    </row>
    <row r="3121" spans="41:46" ht="13.5" customHeight="1">
      <c r="AO3121" s="4"/>
      <c r="AP3121" s="2"/>
      <c r="AQ3121" s="2"/>
      <c r="AR3121" s="3"/>
      <c r="AS3121" s="3"/>
      <c r="AT3121" s="3"/>
    </row>
    <row r="3122" spans="41:46" ht="13.5" customHeight="1">
      <c r="AO3122" s="4"/>
      <c r="AP3122" s="2"/>
      <c r="AQ3122" s="2"/>
      <c r="AR3122" s="3"/>
      <c r="AS3122" s="3"/>
      <c r="AT3122" s="3"/>
    </row>
    <row r="3123" spans="41:46" ht="13.5" customHeight="1">
      <c r="AO3123" s="4"/>
      <c r="AP3123" s="2"/>
      <c r="AQ3123" s="2"/>
      <c r="AR3123" s="3"/>
      <c r="AS3123" s="3"/>
      <c r="AT3123" s="3"/>
    </row>
    <row r="3124" spans="41:46" ht="13.5" customHeight="1">
      <c r="AO3124" s="4"/>
      <c r="AP3124" s="2"/>
      <c r="AQ3124" s="2"/>
      <c r="AR3124" s="3"/>
      <c r="AS3124" s="3"/>
      <c r="AT3124" s="3"/>
    </row>
    <row r="3125" spans="41:46" ht="13.5" customHeight="1">
      <c r="AO3125" s="4"/>
      <c r="AP3125" s="2"/>
      <c r="AQ3125" s="2"/>
      <c r="AR3125" s="3"/>
      <c r="AS3125" s="3"/>
      <c r="AT3125" s="3"/>
    </row>
    <row r="3126" spans="41:46" ht="13.5" customHeight="1">
      <c r="AO3126" s="4"/>
      <c r="AP3126" s="2"/>
      <c r="AQ3126" s="2"/>
      <c r="AR3126" s="3"/>
      <c r="AS3126" s="3"/>
      <c r="AT3126" s="3"/>
    </row>
    <row r="3127" spans="41:46" ht="13.5" customHeight="1">
      <c r="AO3127" s="4"/>
      <c r="AP3127" s="2"/>
      <c r="AQ3127" s="2"/>
      <c r="AR3127" s="3"/>
      <c r="AS3127" s="3"/>
      <c r="AT3127" s="3"/>
    </row>
    <row r="3128" spans="41:46" ht="13.5" customHeight="1">
      <c r="AO3128" s="4"/>
      <c r="AP3128" s="2"/>
      <c r="AQ3128" s="2"/>
      <c r="AR3128" s="3"/>
      <c r="AS3128" s="3"/>
      <c r="AT3128" s="3"/>
    </row>
    <row r="3129" spans="41:46" ht="13.5" customHeight="1">
      <c r="AO3129" s="4"/>
      <c r="AP3129" s="2"/>
      <c r="AQ3129" s="2"/>
      <c r="AR3129" s="3"/>
      <c r="AS3129" s="3"/>
      <c r="AT3129" s="3"/>
    </row>
    <row r="3130" spans="41:46" ht="13.5" customHeight="1">
      <c r="AO3130" s="4"/>
      <c r="AP3130" s="2"/>
      <c r="AQ3130" s="2"/>
      <c r="AR3130" s="3"/>
      <c r="AS3130" s="3"/>
      <c r="AT3130" s="3"/>
    </row>
    <row r="3131" spans="41:46" ht="13.5" customHeight="1">
      <c r="AO3131" s="4"/>
      <c r="AP3131" s="2"/>
      <c r="AQ3131" s="2"/>
      <c r="AR3131" s="3"/>
      <c r="AS3131" s="3"/>
      <c r="AT3131" s="3"/>
    </row>
    <row r="3132" spans="41:46" ht="13.5" customHeight="1">
      <c r="AO3132" s="4"/>
      <c r="AP3132" s="2"/>
      <c r="AQ3132" s="2"/>
      <c r="AR3132" s="3"/>
      <c r="AS3132" s="3"/>
      <c r="AT3132" s="3"/>
    </row>
    <row r="3133" spans="41:46" ht="13.5" customHeight="1">
      <c r="AO3133" s="4"/>
      <c r="AP3133" s="2"/>
      <c r="AQ3133" s="2"/>
      <c r="AR3133" s="3"/>
      <c r="AS3133" s="3"/>
      <c r="AT3133" s="3"/>
    </row>
    <row r="3134" spans="41:46" ht="13.5" customHeight="1">
      <c r="AO3134" s="4"/>
      <c r="AP3134" s="2"/>
      <c r="AQ3134" s="2"/>
      <c r="AR3134" s="3"/>
      <c r="AS3134" s="3"/>
      <c r="AT3134" s="3"/>
    </row>
    <row r="3135" spans="41:46" ht="13.5" customHeight="1">
      <c r="AO3135" s="4"/>
      <c r="AP3135" s="2"/>
      <c r="AQ3135" s="2"/>
      <c r="AR3135" s="3"/>
      <c r="AS3135" s="3"/>
      <c r="AT3135" s="3"/>
    </row>
    <row r="3136" spans="41:46" ht="13.5" customHeight="1">
      <c r="AO3136" s="4"/>
      <c r="AP3136" s="2"/>
      <c r="AQ3136" s="2"/>
      <c r="AR3136" s="3"/>
      <c r="AS3136" s="3"/>
      <c r="AT3136" s="3"/>
    </row>
    <row r="3137" spans="41:46" ht="13.5" customHeight="1">
      <c r="AO3137" s="4"/>
      <c r="AP3137" s="2"/>
      <c r="AQ3137" s="2"/>
      <c r="AR3137" s="3"/>
      <c r="AS3137" s="3"/>
      <c r="AT3137" s="3"/>
    </row>
    <row r="3138" spans="41:46" ht="13.5" customHeight="1">
      <c r="AO3138" s="4"/>
      <c r="AP3138" s="2"/>
      <c r="AQ3138" s="2"/>
      <c r="AR3138" s="3"/>
      <c r="AS3138" s="3"/>
      <c r="AT3138" s="3"/>
    </row>
    <row r="3139" spans="41:46" ht="13.5" customHeight="1">
      <c r="AO3139" s="4"/>
      <c r="AP3139" s="2"/>
      <c r="AQ3139" s="2"/>
      <c r="AR3139" s="3"/>
      <c r="AS3139" s="3"/>
      <c r="AT3139" s="3"/>
    </row>
    <row r="3140" spans="41:46" ht="13.5" customHeight="1">
      <c r="AO3140" s="4"/>
      <c r="AP3140" s="2"/>
      <c r="AQ3140" s="2"/>
      <c r="AR3140" s="3"/>
      <c r="AS3140" s="3"/>
      <c r="AT3140" s="3"/>
    </row>
    <row r="3141" spans="41:46" ht="13.5" customHeight="1">
      <c r="AO3141" s="4"/>
      <c r="AP3141" s="2"/>
      <c r="AQ3141" s="2"/>
      <c r="AR3141" s="3"/>
      <c r="AS3141" s="3"/>
      <c r="AT3141" s="3"/>
    </row>
    <row r="3142" spans="41:46" ht="13.5" customHeight="1">
      <c r="AO3142" s="4"/>
      <c r="AP3142" s="2"/>
      <c r="AQ3142" s="2"/>
      <c r="AR3142" s="3"/>
      <c r="AS3142" s="3"/>
      <c r="AT3142" s="3"/>
    </row>
    <row r="3143" spans="41:46" ht="13.5" customHeight="1">
      <c r="AO3143" s="4"/>
      <c r="AP3143" s="2"/>
      <c r="AQ3143" s="2"/>
      <c r="AR3143" s="3"/>
      <c r="AS3143" s="3"/>
      <c r="AT3143" s="3"/>
    </row>
    <row r="3144" spans="41:46" ht="13.5" customHeight="1">
      <c r="AO3144" s="4"/>
      <c r="AP3144" s="2"/>
      <c r="AQ3144" s="2"/>
      <c r="AR3144" s="3"/>
      <c r="AS3144" s="3"/>
      <c r="AT3144" s="3"/>
    </row>
    <row r="3145" spans="41:46" ht="13.5" customHeight="1">
      <c r="AO3145" s="4"/>
      <c r="AP3145" s="2"/>
      <c r="AQ3145" s="2"/>
      <c r="AR3145" s="3"/>
      <c r="AS3145" s="3"/>
      <c r="AT3145" s="3"/>
    </row>
    <row r="3146" spans="41:46" ht="13.5" customHeight="1">
      <c r="AO3146" s="4"/>
      <c r="AP3146" s="2"/>
      <c r="AQ3146" s="2"/>
      <c r="AR3146" s="3"/>
      <c r="AS3146" s="3"/>
      <c r="AT3146" s="3"/>
    </row>
    <row r="3147" spans="41:46" ht="13.5" customHeight="1">
      <c r="AO3147" s="4"/>
      <c r="AP3147" s="2"/>
      <c r="AQ3147" s="2"/>
      <c r="AR3147" s="3"/>
      <c r="AS3147" s="3"/>
      <c r="AT3147" s="3"/>
    </row>
    <row r="3148" spans="41:46" ht="13.5" customHeight="1">
      <c r="AO3148" s="4"/>
      <c r="AP3148" s="2"/>
      <c r="AQ3148" s="2"/>
      <c r="AR3148" s="3"/>
      <c r="AS3148" s="3"/>
      <c r="AT3148" s="3"/>
    </row>
    <row r="3149" spans="41:46" ht="13.5" customHeight="1">
      <c r="AO3149" s="4"/>
      <c r="AP3149" s="2"/>
      <c r="AQ3149" s="2"/>
      <c r="AR3149" s="3"/>
      <c r="AS3149" s="3"/>
      <c r="AT3149" s="3"/>
    </row>
    <row r="3150" spans="41:46" ht="13.5" customHeight="1">
      <c r="AO3150" s="4"/>
      <c r="AP3150" s="2"/>
      <c r="AQ3150" s="2"/>
      <c r="AR3150" s="3"/>
      <c r="AS3150" s="3"/>
      <c r="AT3150" s="3"/>
    </row>
    <row r="3151" spans="41:46" ht="13.5" customHeight="1">
      <c r="AO3151" s="4"/>
      <c r="AP3151" s="2"/>
      <c r="AQ3151" s="2"/>
      <c r="AR3151" s="3"/>
      <c r="AS3151" s="3"/>
      <c r="AT3151" s="3"/>
    </row>
    <row r="3152" spans="41:46" ht="13.5" customHeight="1">
      <c r="AO3152" s="4"/>
      <c r="AP3152" s="2"/>
      <c r="AQ3152" s="2"/>
      <c r="AR3152" s="3"/>
      <c r="AS3152" s="3"/>
      <c r="AT3152" s="3"/>
    </row>
    <row r="3153" spans="41:46" ht="13.5" customHeight="1">
      <c r="AO3153" s="4"/>
      <c r="AP3153" s="2"/>
      <c r="AQ3153" s="2"/>
      <c r="AR3153" s="3"/>
      <c r="AS3153" s="3"/>
      <c r="AT3153" s="3"/>
    </row>
    <row r="3154" spans="41:46" ht="13.5" customHeight="1">
      <c r="AO3154" s="4"/>
      <c r="AP3154" s="2"/>
      <c r="AQ3154" s="2"/>
      <c r="AR3154" s="3"/>
      <c r="AS3154" s="3"/>
      <c r="AT3154" s="3"/>
    </row>
    <row r="3155" spans="41:46" ht="13.5" customHeight="1">
      <c r="AO3155" s="4"/>
      <c r="AP3155" s="2"/>
      <c r="AQ3155" s="2"/>
      <c r="AR3155" s="3"/>
      <c r="AS3155" s="3"/>
      <c r="AT3155" s="3"/>
    </row>
    <row r="3156" spans="41:46" ht="13.5" customHeight="1">
      <c r="AO3156" s="4"/>
      <c r="AP3156" s="2"/>
      <c r="AQ3156" s="2"/>
      <c r="AR3156" s="3"/>
      <c r="AS3156" s="3"/>
      <c r="AT3156" s="3"/>
    </row>
    <row r="3157" spans="41:46" ht="13.5" customHeight="1">
      <c r="AO3157" s="4"/>
      <c r="AP3157" s="2"/>
      <c r="AQ3157" s="2"/>
      <c r="AR3157" s="3"/>
      <c r="AS3157" s="3"/>
      <c r="AT3157" s="3"/>
    </row>
    <row r="3158" spans="41:46" ht="13.5" customHeight="1">
      <c r="AO3158" s="4"/>
      <c r="AP3158" s="2"/>
      <c r="AQ3158" s="2"/>
      <c r="AR3158" s="3"/>
      <c r="AS3158" s="3"/>
      <c r="AT3158" s="3"/>
    </row>
    <row r="3159" spans="41:46" ht="13.5" customHeight="1">
      <c r="AO3159" s="4"/>
      <c r="AP3159" s="2"/>
      <c r="AQ3159" s="2"/>
      <c r="AR3159" s="3"/>
      <c r="AS3159" s="3"/>
      <c r="AT3159" s="3"/>
    </row>
    <row r="3160" spans="41:46" ht="13.5" customHeight="1">
      <c r="AO3160" s="4"/>
      <c r="AP3160" s="2"/>
      <c r="AQ3160" s="2"/>
      <c r="AR3160" s="3"/>
      <c r="AS3160" s="3"/>
      <c r="AT3160" s="3"/>
    </row>
    <row r="3161" spans="41:46" ht="13.5" customHeight="1">
      <c r="AO3161" s="4"/>
      <c r="AP3161" s="2"/>
      <c r="AQ3161" s="2"/>
      <c r="AR3161" s="3"/>
      <c r="AS3161" s="3"/>
      <c r="AT3161" s="3"/>
    </row>
    <row r="3162" spans="41:46" ht="13.5" customHeight="1">
      <c r="AO3162" s="4"/>
      <c r="AP3162" s="2"/>
      <c r="AQ3162" s="2"/>
      <c r="AR3162" s="3"/>
      <c r="AS3162" s="3"/>
      <c r="AT3162" s="3"/>
    </row>
    <row r="3163" spans="41:46" ht="13.5" customHeight="1">
      <c r="AO3163" s="4"/>
      <c r="AP3163" s="2"/>
      <c r="AQ3163" s="2"/>
      <c r="AR3163" s="3"/>
      <c r="AS3163" s="3"/>
      <c r="AT3163" s="3"/>
    </row>
    <row r="3164" spans="41:46" ht="13.5" customHeight="1">
      <c r="AO3164" s="4"/>
      <c r="AP3164" s="2"/>
      <c r="AQ3164" s="2"/>
      <c r="AR3164" s="3"/>
      <c r="AS3164" s="3"/>
      <c r="AT3164" s="3"/>
    </row>
    <row r="3165" spans="41:46" ht="13.5" customHeight="1">
      <c r="AO3165" s="4"/>
      <c r="AP3165" s="2"/>
      <c r="AQ3165" s="2"/>
      <c r="AR3165" s="3"/>
      <c r="AS3165" s="3"/>
      <c r="AT3165" s="3"/>
    </row>
    <row r="3166" spans="41:46" ht="13.5" customHeight="1">
      <c r="AO3166" s="4"/>
      <c r="AP3166" s="2"/>
      <c r="AQ3166" s="2"/>
      <c r="AR3166" s="3"/>
      <c r="AS3166" s="3"/>
      <c r="AT3166" s="3"/>
    </row>
    <row r="3167" spans="41:46" ht="13.5" customHeight="1">
      <c r="AO3167" s="4"/>
      <c r="AP3167" s="2"/>
      <c r="AQ3167" s="2"/>
      <c r="AR3167" s="3"/>
      <c r="AS3167" s="3"/>
      <c r="AT3167" s="3"/>
    </row>
    <row r="3168" spans="41:46" ht="13.5" customHeight="1">
      <c r="AO3168" s="4"/>
      <c r="AP3168" s="2"/>
      <c r="AQ3168" s="2"/>
      <c r="AR3168" s="3"/>
      <c r="AS3168" s="3"/>
      <c r="AT3168" s="3"/>
    </row>
    <row r="3169" spans="41:46" ht="13.5" customHeight="1">
      <c r="AO3169" s="4"/>
      <c r="AP3169" s="2"/>
      <c r="AQ3169" s="2"/>
      <c r="AR3169" s="3"/>
      <c r="AS3169" s="3"/>
      <c r="AT3169" s="3"/>
    </row>
    <row r="3170" spans="41:46" ht="13.5" customHeight="1">
      <c r="AO3170" s="4"/>
      <c r="AP3170" s="2"/>
      <c r="AQ3170" s="2"/>
      <c r="AR3170" s="3"/>
      <c r="AS3170" s="3"/>
      <c r="AT3170" s="3"/>
    </row>
    <row r="3171" spans="41:46" ht="13.5" customHeight="1">
      <c r="AO3171" s="4"/>
      <c r="AP3171" s="2"/>
      <c r="AQ3171" s="2"/>
      <c r="AR3171" s="3"/>
      <c r="AS3171" s="3"/>
      <c r="AT3171" s="3"/>
    </row>
    <row r="3172" spans="41:46" ht="13.5" customHeight="1">
      <c r="AO3172" s="4"/>
      <c r="AP3172" s="2"/>
      <c r="AQ3172" s="2"/>
      <c r="AR3172" s="3"/>
      <c r="AS3172" s="3"/>
      <c r="AT3172" s="3"/>
    </row>
    <row r="3173" spans="41:46" ht="13.5" customHeight="1">
      <c r="AO3173" s="4"/>
      <c r="AP3173" s="2"/>
      <c r="AQ3173" s="2"/>
      <c r="AR3173" s="3"/>
      <c r="AS3173" s="3"/>
      <c r="AT3173" s="3"/>
    </row>
    <row r="3174" spans="41:46" ht="13.5" customHeight="1">
      <c r="AO3174" s="4"/>
      <c r="AP3174" s="2"/>
      <c r="AQ3174" s="2"/>
      <c r="AR3174" s="3"/>
      <c r="AS3174" s="3"/>
      <c r="AT3174" s="3"/>
    </row>
    <row r="3175" spans="41:46" ht="13.5" customHeight="1">
      <c r="AO3175" s="4"/>
      <c r="AP3175" s="2"/>
      <c r="AQ3175" s="2"/>
      <c r="AR3175" s="3"/>
      <c r="AS3175" s="3"/>
      <c r="AT3175" s="3"/>
    </row>
    <row r="3176" spans="41:46" ht="13.5" customHeight="1">
      <c r="AO3176" s="4"/>
      <c r="AP3176" s="2"/>
      <c r="AQ3176" s="2"/>
      <c r="AR3176" s="3"/>
      <c r="AS3176" s="3"/>
      <c r="AT3176" s="3"/>
    </row>
    <row r="3177" spans="41:46" ht="13.5" customHeight="1">
      <c r="AO3177" s="4"/>
      <c r="AP3177" s="2"/>
      <c r="AQ3177" s="2"/>
      <c r="AR3177" s="3"/>
      <c r="AS3177" s="3"/>
      <c r="AT3177" s="3"/>
    </row>
    <row r="3178" spans="41:46" ht="13.5" customHeight="1">
      <c r="AO3178" s="4"/>
      <c r="AP3178" s="2"/>
      <c r="AQ3178" s="2"/>
      <c r="AR3178" s="3"/>
      <c r="AS3178" s="3"/>
      <c r="AT3178" s="3"/>
    </row>
    <row r="3179" spans="41:46" ht="13.5" customHeight="1">
      <c r="AO3179" s="4"/>
      <c r="AP3179" s="2"/>
      <c r="AQ3179" s="2"/>
      <c r="AR3179" s="3"/>
      <c r="AS3179" s="3"/>
      <c r="AT3179" s="3"/>
    </row>
    <row r="3180" spans="41:46" ht="13.5" customHeight="1">
      <c r="AO3180" s="4"/>
      <c r="AP3180" s="2"/>
      <c r="AQ3180" s="2"/>
      <c r="AR3180" s="3"/>
      <c r="AS3180" s="3"/>
      <c r="AT3180" s="3"/>
    </row>
    <row r="3181" spans="41:46" ht="13.5" customHeight="1">
      <c r="AO3181" s="4"/>
      <c r="AP3181" s="2"/>
      <c r="AQ3181" s="2"/>
      <c r="AR3181" s="3"/>
      <c r="AS3181" s="3"/>
      <c r="AT3181" s="3"/>
    </row>
    <row r="3182" spans="41:46" ht="13.5" customHeight="1">
      <c r="AO3182" s="4"/>
      <c r="AP3182" s="2"/>
      <c r="AQ3182" s="2"/>
      <c r="AR3182" s="3"/>
      <c r="AS3182" s="3"/>
      <c r="AT3182" s="3"/>
    </row>
    <row r="3183" spans="41:46" ht="13.5" customHeight="1">
      <c r="AO3183" s="4"/>
      <c r="AP3183" s="2"/>
      <c r="AQ3183" s="2"/>
      <c r="AR3183" s="3"/>
      <c r="AS3183" s="3"/>
      <c r="AT3183" s="3"/>
    </row>
    <row r="3184" spans="41:46" ht="13.5" customHeight="1">
      <c r="AO3184" s="4"/>
      <c r="AP3184" s="2"/>
      <c r="AQ3184" s="2"/>
      <c r="AR3184" s="3"/>
      <c r="AS3184" s="3"/>
      <c r="AT3184" s="3"/>
    </row>
    <row r="3185" spans="41:46" ht="13.5" customHeight="1">
      <c r="AO3185" s="4"/>
      <c r="AP3185" s="2"/>
      <c r="AQ3185" s="2"/>
      <c r="AR3185" s="3"/>
      <c r="AS3185" s="3"/>
      <c r="AT3185" s="3"/>
    </row>
    <row r="3186" spans="41:46" ht="13.5" customHeight="1">
      <c r="AO3186" s="4"/>
      <c r="AP3186" s="2"/>
      <c r="AQ3186" s="2"/>
      <c r="AR3186" s="3"/>
      <c r="AS3186" s="3"/>
      <c r="AT3186" s="3"/>
    </row>
    <row r="3187" spans="41:46" ht="13.5" customHeight="1">
      <c r="AO3187" s="4"/>
      <c r="AP3187" s="2"/>
      <c r="AQ3187" s="2"/>
      <c r="AR3187" s="3"/>
      <c r="AS3187" s="3"/>
      <c r="AT3187" s="3"/>
    </row>
    <row r="3188" spans="41:46" ht="13.5" customHeight="1">
      <c r="AO3188" s="4"/>
      <c r="AP3188" s="2"/>
      <c r="AQ3188" s="2"/>
      <c r="AR3188" s="3"/>
      <c r="AS3188" s="3"/>
      <c r="AT3188" s="3"/>
    </row>
    <row r="3189" spans="41:46" ht="13.5" customHeight="1">
      <c r="AO3189" s="4"/>
      <c r="AP3189" s="2"/>
      <c r="AQ3189" s="2"/>
      <c r="AR3189" s="3"/>
      <c r="AS3189" s="3"/>
      <c r="AT3189" s="3"/>
    </row>
    <row r="3190" spans="41:46" ht="13.5" customHeight="1">
      <c r="AO3190" s="4"/>
      <c r="AP3190" s="2"/>
      <c r="AQ3190" s="2"/>
      <c r="AR3190" s="3"/>
      <c r="AS3190" s="3"/>
      <c r="AT3190" s="3"/>
    </row>
    <row r="3191" spans="41:46" ht="13.5" customHeight="1">
      <c r="AO3191" s="4"/>
      <c r="AP3191" s="2"/>
      <c r="AQ3191" s="2"/>
      <c r="AR3191" s="3"/>
      <c r="AS3191" s="3"/>
      <c r="AT3191" s="3"/>
    </row>
    <row r="3192" spans="41:46" ht="13.5" customHeight="1">
      <c r="AO3192" s="4"/>
      <c r="AP3192" s="2"/>
      <c r="AQ3192" s="2"/>
      <c r="AR3192" s="3"/>
      <c r="AS3192" s="3"/>
      <c r="AT3192" s="3"/>
    </row>
    <row r="3193" spans="41:46" ht="13.5" customHeight="1">
      <c r="AO3193" s="4"/>
      <c r="AP3193" s="2"/>
      <c r="AQ3193" s="2"/>
      <c r="AR3193" s="3"/>
      <c r="AS3193" s="3"/>
      <c r="AT3193" s="3"/>
    </row>
    <row r="3194" spans="41:46" ht="13.5" customHeight="1">
      <c r="AO3194" s="4"/>
      <c r="AP3194" s="2"/>
      <c r="AQ3194" s="2"/>
      <c r="AR3194" s="3"/>
      <c r="AS3194" s="3"/>
      <c r="AT3194" s="3"/>
    </row>
    <row r="3195" spans="41:46" ht="13.5" customHeight="1">
      <c r="AO3195" s="4"/>
      <c r="AP3195" s="2"/>
      <c r="AQ3195" s="2"/>
      <c r="AR3195" s="3"/>
      <c r="AS3195" s="3"/>
      <c r="AT3195" s="3"/>
    </row>
    <row r="3196" spans="41:46" ht="13.5" customHeight="1">
      <c r="AO3196" s="4"/>
      <c r="AP3196" s="2"/>
      <c r="AQ3196" s="2"/>
      <c r="AR3196" s="3"/>
      <c r="AS3196" s="3"/>
      <c r="AT3196" s="3"/>
    </row>
    <row r="3197" spans="41:46" ht="13.5" customHeight="1">
      <c r="AO3197" s="4"/>
      <c r="AP3197" s="2"/>
      <c r="AQ3197" s="2"/>
      <c r="AR3197" s="3"/>
      <c r="AS3197" s="3"/>
      <c r="AT3197" s="3"/>
    </row>
    <row r="3198" spans="41:46" ht="13.5" customHeight="1">
      <c r="AO3198" s="4"/>
      <c r="AP3198" s="2"/>
      <c r="AQ3198" s="2"/>
      <c r="AR3198" s="3"/>
      <c r="AS3198" s="3"/>
      <c r="AT3198" s="3"/>
    </row>
    <row r="3199" spans="41:46" ht="13.5" customHeight="1">
      <c r="AO3199" s="4"/>
      <c r="AP3199" s="2"/>
      <c r="AQ3199" s="2"/>
      <c r="AR3199" s="3"/>
      <c r="AS3199" s="3"/>
      <c r="AT3199" s="3"/>
    </row>
    <row r="3200" spans="41:46" ht="13.5" customHeight="1">
      <c r="AO3200" s="4"/>
      <c r="AP3200" s="2"/>
      <c r="AQ3200" s="2"/>
      <c r="AR3200" s="3"/>
      <c r="AS3200" s="3"/>
      <c r="AT3200" s="3"/>
    </row>
    <row r="3201" spans="41:46" ht="13.5" customHeight="1">
      <c r="AO3201" s="4"/>
      <c r="AP3201" s="2"/>
      <c r="AQ3201" s="2"/>
      <c r="AR3201" s="3"/>
      <c r="AS3201" s="3"/>
      <c r="AT3201" s="3"/>
    </row>
    <row r="3202" spans="41:46" ht="13.5" customHeight="1">
      <c r="AO3202" s="4"/>
      <c r="AP3202" s="2"/>
      <c r="AQ3202" s="2"/>
      <c r="AR3202" s="3"/>
      <c r="AS3202" s="3"/>
      <c r="AT3202" s="3"/>
    </row>
    <row r="3203" spans="41:46" ht="13.5" customHeight="1">
      <c r="AO3203" s="4"/>
      <c r="AP3203" s="2"/>
      <c r="AQ3203" s="2"/>
      <c r="AR3203" s="3"/>
      <c r="AS3203" s="3"/>
      <c r="AT3203" s="3"/>
    </row>
    <row r="3204" spans="41:46" ht="13.5" customHeight="1">
      <c r="AO3204" s="4"/>
      <c r="AP3204" s="2"/>
      <c r="AQ3204" s="2"/>
      <c r="AR3204" s="3"/>
      <c r="AS3204" s="3"/>
      <c r="AT3204" s="3"/>
    </row>
    <row r="3205" spans="41:46" ht="13.5" customHeight="1">
      <c r="AO3205" s="4"/>
      <c r="AP3205" s="2"/>
      <c r="AQ3205" s="2"/>
      <c r="AR3205" s="3"/>
      <c r="AS3205" s="3"/>
      <c r="AT3205" s="3"/>
    </row>
    <row r="3206" spans="41:46" ht="13.5" customHeight="1">
      <c r="AO3206" s="4"/>
      <c r="AP3206" s="2"/>
      <c r="AQ3206" s="2"/>
      <c r="AR3206" s="3"/>
      <c r="AS3206" s="3"/>
      <c r="AT3206" s="3"/>
    </row>
    <row r="3207" spans="41:46" ht="13.5" customHeight="1">
      <c r="AO3207" s="4"/>
      <c r="AP3207" s="2"/>
      <c r="AQ3207" s="2"/>
      <c r="AR3207" s="3"/>
      <c r="AS3207" s="3"/>
      <c r="AT3207" s="3"/>
    </row>
    <row r="3208" spans="41:46" ht="13.5" customHeight="1">
      <c r="AO3208" s="4"/>
      <c r="AP3208" s="2"/>
      <c r="AQ3208" s="2"/>
      <c r="AR3208" s="3"/>
      <c r="AS3208" s="3"/>
      <c r="AT3208" s="3"/>
    </row>
    <row r="3209" spans="41:46" ht="13.5" customHeight="1">
      <c r="AO3209" s="4"/>
      <c r="AP3209" s="2"/>
      <c r="AQ3209" s="2"/>
      <c r="AR3209" s="3"/>
      <c r="AS3209" s="3"/>
      <c r="AT3209" s="3"/>
    </row>
    <row r="3210" spans="41:46" ht="13.5" customHeight="1">
      <c r="AO3210" s="4"/>
      <c r="AP3210" s="2"/>
      <c r="AQ3210" s="2"/>
      <c r="AR3210" s="3"/>
      <c r="AS3210" s="3"/>
      <c r="AT3210" s="3"/>
    </row>
    <row r="3211" spans="41:46" ht="13.5" customHeight="1">
      <c r="AO3211" s="4"/>
      <c r="AP3211" s="2"/>
      <c r="AQ3211" s="2"/>
      <c r="AR3211" s="3"/>
      <c r="AS3211" s="3"/>
      <c r="AT3211" s="3"/>
    </row>
    <row r="3212" spans="41:46" ht="13.5" customHeight="1">
      <c r="AO3212" s="4"/>
      <c r="AP3212" s="2"/>
      <c r="AQ3212" s="2"/>
      <c r="AR3212" s="3"/>
      <c r="AS3212" s="3"/>
      <c r="AT3212" s="3"/>
    </row>
    <row r="3213" spans="41:46" ht="13.5" customHeight="1">
      <c r="AO3213" s="4"/>
      <c r="AP3213" s="2"/>
      <c r="AQ3213" s="2"/>
      <c r="AR3213" s="3"/>
      <c r="AS3213" s="3"/>
      <c r="AT3213" s="3"/>
    </row>
    <row r="3214" spans="41:46" ht="13.5" customHeight="1">
      <c r="AO3214" s="4"/>
      <c r="AP3214" s="2"/>
      <c r="AQ3214" s="2"/>
      <c r="AR3214" s="3"/>
      <c r="AS3214" s="3"/>
      <c r="AT3214" s="3"/>
    </row>
    <row r="3215" spans="41:46" ht="13.5" customHeight="1">
      <c r="AO3215" s="4"/>
      <c r="AP3215" s="2"/>
      <c r="AQ3215" s="2"/>
      <c r="AR3215" s="3"/>
      <c r="AS3215" s="3"/>
      <c r="AT3215" s="3"/>
    </row>
    <row r="3216" spans="41:46" ht="13.5" customHeight="1">
      <c r="AO3216" s="4"/>
      <c r="AP3216" s="2"/>
      <c r="AQ3216" s="2"/>
      <c r="AR3216" s="3"/>
      <c r="AS3216" s="3"/>
      <c r="AT3216" s="3"/>
    </row>
    <row r="3217" spans="41:46" ht="13.5" customHeight="1">
      <c r="AO3217" s="4"/>
      <c r="AP3217" s="2"/>
      <c r="AQ3217" s="2"/>
      <c r="AR3217" s="3"/>
      <c r="AS3217" s="3"/>
      <c r="AT3217" s="3"/>
    </row>
    <row r="3218" spans="41:46" ht="13.5" customHeight="1">
      <c r="AO3218" s="4"/>
      <c r="AP3218" s="2"/>
      <c r="AQ3218" s="2"/>
      <c r="AR3218" s="3"/>
      <c r="AS3218" s="3"/>
      <c r="AT3218" s="3"/>
    </row>
    <row r="3219" spans="41:46" ht="13.5" customHeight="1">
      <c r="AO3219" s="4"/>
      <c r="AP3219" s="2"/>
      <c r="AQ3219" s="2"/>
      <c r="AR3219" s="3"/>
      <c r="AS3219" s="3"/>
      <c r="AT3219" s="3"/>
    </row>
    <row r="3220" spans="41:46" ht="13.5" customHeight="1">
      <c r="AO3220" s="4"/>
      <c r="AP3220" s="2"/>
      <c r="AQ3220" s="2"/>
      <c r="AR3220" s="3"/>
      <c r="AS3220" s="3"/>
      <c r="AT3220" s="3"/>
    </row>
    <row r="3221" spans="41:46" ht="13.5" customHeight="1">
      <c r="AO3221" s="4"/>
      <c r="AP3221" s="2"/>
      <c r="AQ3221" s="2"/>
      <c r="AR3221" s="3"/>
      <c r="AS3221" s="3"/>
      <c r="AT3221" s="3"/>
    </row>
    <row r="3222" spans="41:46" ht="13.5" customHeight="1">
      <c r="AO3222" s="4"/>
      <c r="AP3222" s="2"/>
      <c r="AQ3222" s="2"/>
      <c r="AR3222" s="3"/>
      <c r="AS3222" s="3"/>
      <c r="AT3222" s="3"/>
    </row>
    <row r="3223" spans="41:46" ht="13.5" customHeight="1">
      <c r="AO3223" s="4"/>
      <c r="AP3223" s="2"/>
      <c r="AQ3223" s="2"/>
      <c r="AR3223" s="3"/>
      <c r="AS3223" s="3"/>
      <c r="AT3223" s="3"/>
    </row>
    <row r="3224" spans="41:46" ht="13.5" customHeight="1">
      <c r="AO3224" s="4"/>
      <c r="AP3224" s="2"/>
      <c r="AQ3224" s="2"/>
      <c r="AR3224" s="3"/>
      <c r="AS3224" s="3"/>
      <c r="AT3224" s="3"/>
    </row>
    <row r="3225" spans="41:46" ht="13.5" customHeight="1">
      <c r="AO3225" s="4"/>
      <c r="AP3225" s="2"/>
      <c r="AQ3225" s="2"/>
      <c r="AR3225" s="3"/>
      <c r="AS3225" s="3"/>
      <c r="AT3225" s="3"/>
    </row>
    <row r="3226" spans="41:46" ht="13.5" customHeight="1">
      <c r="AO3226" s="4"/>
      <c r="AP3226" s="2"/>
      <c r="AQ3226" s="2"/>
      <c r="AR3226" s="3"/>
      <c r="AS3226" s="3"/>
      <c r="AT3226" s="3"/>
    </row>
    <row r="3227" spans="41:46" ht="13.5" customHeight="1">
      <c r="AO3227" s="4"/>
      <c r="AP3227" s="2"/>
      <c r="AQ3227" s="2"/>
      <c r="AR3227" s="3"/>
      <c r="AS3227" s="3"/>
      <c r="AT3227" s="3"/>
    </row>
    <row r="3228" spans="41:46" ht="13.5" customHeight="1">
      <c r="AO3228" s="4"/>
      <c r="AP3228" s="2"/>
      <c r="AQ3228" s="2"/>
      <c r="AR3228" s="3"/>
      <c r="AS3228" s="3"/>
      <c r="AT3228" s="3"/>
    </row>
    <row r="3229" spans="41:46" ht="13.5" customHeight="1">
      <c r="AO3229" s="4"/>
      <c r="AP3229" s="2"/>
      <c r="AQ3229" s="2"/>
      <c r="AR3229" s="3"/>
      <c r="AS3229" s="3"/>
      <c r="AT3229" s="3"/>
    </row>
    <row r="3230" spans="41:46" ht="13.5" customHeight="1">
      <c r="AO3230" s="4"/>
      <c r="AP3230" s="2"/>
      <c r="AQ3230" s="2"/>
      <c r="AR3230" s="3"/>
      <c r="AS3230" s="3"/>
      <c r="AT3230" s="3"/>
    </row>
    <row r="3231" spans="41:46" ht="13.5" customHeight="1">
      <c r="AO3231" s="4"/>
      <c r="AP3231" s="2"/>
      <c r="AQ3231" s="2"/>
      <c r="AR3231" s="3"/>
      <c r="AS3231" s="3"/>
      <c r="AT3231" s="3"/>
    </row>
    <row r="3232" spans="41:46" ht="13.5" customHeight="1">
      <c r="AO3232" s="4"/>
      <c r="AP3232" s="2"/>
      <c r="AQ3232" s="2"/>
      <c r="AR3232" s="3"/>
      <c r="AS3232" s="3"/>
      <c r="AT3232" s="3"/>
    </row>
    <row r="3233" spans="41:46" ht="13.5" customHeight="1">
      <c r="AO3233" s="4"/>
      <c r="AP3233" s="2"/>
      <c r="AQ3233" s="2"/>
      <c r="AR3233" s="3"/>
      <c r="AS3233" s="3"/>
      <c r="AT3233" s="3"/>
    </row>
    <row r="3234" spans="41:46" ht="13.5" customHeight="1">
      <c r="AO3234" s="4"/>
      <c r="AP3234" s="2"/>
      <c r="AQ3234" s="2"/>
      <c r="AR3234" s="3"/>
      <c r="AS3234" s="3"/>
      <c r="AT3234" s="3"/>
    </row>
    <row r="3235" spans="41:46" ht="13.5" customHeight="1">
      <c r="AO3235" s="4"/>
      <c r="AP3235" s="2"/>
      <c r="AQ3235" s="2"/>
      <c r="AR3235" s="3"/>
      <c r="AS3235" s="3"/>
      <c r="AT3235" s="3"/>
    </row>
    <row r="3236" spans="41:46" ht="13.5" customHeight="1">
      <c r="AO3236" s="4"/>
      <c r="AP3236" s="2"/>
      <c r="AQ3236" s="2"/>
      <c r="AR3236" s="3"/>
      <c r="AS3236" s="3"/>
      <c r="AT3236" s="3"/>
    </row>
    <row r="3237" spans="41:46" ht="13.5" customHeight="1">
      <c r="AO3237" s="4"/>
      <c r="AP3237" s="2"/>
      <c r="AQ3237" s="2"/>
      <c r="AR3237" s="3"/>
      <c r="AS3237" s="3"/>
      <c r="AT3237" s="3"/>
    </row>
    <row r="3238" spans="41:46" ht="13.5" customHeight="1">
      <c r="AO3238" s="4"/>
      <c r="AP3238" s="2"/>
      <c r="AQ3238" s="2"/>
      <c r="AR3238" s="3"/>
      <c r="AS3238" s="3"/>
      <c r="AT3238" s="3"/>
    </row>
    <row r="3239" spans="41:46" ht="13.5" customHeight="1">
      <c r="AO3239" s="4"/>
      <c r="AP3239" s="2"/>
      <c r="AQ3239" s="2"/>
      <c r="AR3239" s="3"/>
      <c r="AS3239" s="3"/>
      <c r="AT3239" s="3"/>
    </row>
    <row r="3240" spans="41:46" ht="13.5" customHeight="1">
      <c r="AO3240" s="4"/>
      <c r="AP3240" s="2"/>
      <c r="AQ3240" s="2"/>
      <c r="AR3240" s="3"/>
      <c r="AS3240" s="3"/>
      <c r="AT3240" s="3"/>
    </row>
    <row r="3241" spans="41:46" ht="13.5" customHeight="1">
      <c r="AO3241" s="4"/>
      <c r="AP3241" s="2"/>
      <c r="AQ3241" s="2"/>
      <c r="AR3241" s="3"/>
      <c r="AS3241" s="3"/>
      <c r="AT3241" s="3"/>
    </row>
    <row r="3242" spans="41:46" ht="13.5" customHeight="1">
      <c r="AO3242" s="4"/>
      <c r="AP3242" s="2"/>
      <c r="AQ3242" s="2"/>
      <c r="AR3242" s="3"/>
      <c r="AS3242" s="3"/>
      <c r="AT3242" s="3"/>
    </row>
    <row r="3243" spans="41:46" ht="13.5" customHeight="1">
      <c r="AO3243" s="4"/>
      <c r="AP3243" s="2"/>
      <c r="AQ3243" s="2"/>
      <c r="AR3243" s="3"/>
      <c r="AS3243" s="3"/>
      <c r="AT3243" s="3"/>
    </row>
    <row r="3244" spans="41:46" ht="13.5" customHeight="1">
      <c r="AO3244" s="4"/>
      <c r="AP3244" s="2"/>
      <c r="AQ3244" s="2"/>
      <c r="AR3244" s="3"/>
      <c r="AS3244" s="3"/>
      <c r="AT3244" s="3"/>
    </row>
    <row r="3245" spans="41:46" ht="13.5" customHeight="1">
      <c r="AO3245" s="4"/>
      <c r="AP3245" s="2"/>
      <c r="AQ3245" s="2"/>
      <c r="AR3245" s="3"/>
      <c r="AS3245" s="3"/>
      <c r="AT3245" s="3"/>
    </row>
    <row r="3246" spans="41:46" ht="13.5" customHeight="1">
      <c r="AO3246" s="4"/>
      <c r="AP3246" s="2"/>
      <c r="AQ3246" s="2"/>
      <c r="AR3246" s="3"/>
      <c r="AS3246" s="3"/>
      <c r="AT3246" s="3"/>
    </row>
    <row r="3247" spans="41:46" ht="13.5" customHeight="1">
      <c r="AO3247" s="4"/>
      <c r="AP3247" s="2"/>
      <c r="AQ3247" s="2"/>
      <c r="AR3247" s="3"/>
      <c r="AS3247" s="3"/>
      <c r="AT3247" s="3"/>
    </row>
    <row r="3248" spans="41:46" ht="13.5" customHeight="1">
      <c r="AO3248" s="4"/>
      <c r="AP3248" s="2"/>
      <c r="AQ3248" s="2"/>
      <c r="AR3248" s="3"/>
      <c r="AS3248" s="3"/>
      <c r="AT3248" s="3"/>
    </row>
    <row r="3249" spans="41:46" ht="13.5" customHeight="1">
      <c r="AO3249" s="4"/>
      <c r="AP3249" s="2"/>
      <c r="AQ3249" s="2"/>
      <c r="AR3249" s="3"/>
      <c r="AS3249" s="3"/>
      <c r="AT3249" s="3"/>
    </row>
    <row r="3250" spans="41:46" ht="13.5" customHeight="1">
      <c r="AO3250" s="4"/>
      <c r="AP3250" s="2"/>
      <c r="AQ3250" s="2"/>
      <c r="AR3250" s="3"/>
      <c r="AS3250" s="3"/>
      <c r="AT3250" s="3"/>
    </row>
    <row r="3251" spans="41:46" ht="13.5" customHeight="1">
      <c r="AO3251" s="4"/>
      <c r="AP3251" s="2"/>
      <c r="AQ3251" s="2"/>
      <c r="AR3251" s="3"/>
      <c r="AS3251" s="3"/>
      <c r="AT3251" s="3"/>
    </row>
    <row r="3252" spans="41:46" ht="13.5" customHeight="1">
      <c r="AO3252" s="4"/>
      <c r="AP3252" s="2"/>
      <c r="AQ3252" s="2"/>
      <c r="AR3252" s="3"/>
      <c r="AS3252" s="3"/>
      <c r="AT3252" s="3"/>
    </row>
    <row r="3253" spans="41:46" ht="13.5" customHeight="1">
      <c r="AO3253" s="4"/>
      <c r="AP3253" s="2"/>
      <c r="AQ3253" s="2"/>
      <c r="AR3253" s="3"/>
      <c r="AS3253" s="3"/>
      <c r="AT3253" s="3"/>
    </row>
    <row r="3254" spans="41:46" ht="13.5" customHeight="1">
      <c r="AO3254" s="4"/>
      <c r="AP3254" s="2"/>
      <c r="AQ3254" s="2"/>
      <c r="AR3254" s="3"/>
      <c r="AS3254" s="3"/>
      <c r="AT3254" s="3"/>
    </row>
    <row r="3255" spans="41:46" ht="13.5" customHeight="1">
      <c r="AO3255" s="4"/>
      <c r="AP3255" s="2"/>
      <c r="AQ3255" s="2"/>
      <c r="AR3255" s="3"/>
      <c r="AS3255" s="3"/>
      <c r="AT3255" s="3"/>
    </row>
    <row r="3256" spans="41:46" ht="13.5" customHeight="1">
      <c r="AO3256" s="4"/>
      <c r="AP3256" s="2"/>
      <c r="AQ3256" s="2"/>
      <c r="AR3256" s="3"/>
      <c r="AS3256" s="3"/>
      <c r="AT3256" s="3"/>
    </row>
    <row r="3257" spans="41:46" ht="13.5" customHeight="1">
      <c r="AO3257" s="4"/>
      <c r="AP3257" s="2"/>
      <c r="AQ3257" s="2"/>
      <c r="AR3257" s="3"/>
      <c r="AS3257" s="3"/>
      <c r="AT3257" s="3"/>
    </row>
    <row r="3258" spans="41:46" ht="13.5" customHeight="1">
      <c r="AO3258" s="4"/>
      <c r="AP3258" s="2"/>
      <c r="AQ3258" s="2"/>
      <c r="AR3258" s="3"/>
      <c r="AS3258" s="3"/>
      <c r="AT3258" s="3"/>
    </row>
    <row r="3259" spans="41:46" ht="13.5" customHeight="1">
      <c r="AO3259" s="4"/>
      <c r="AP3259" s="2"/>
      <c r="AQ3259" s="2"/>
      <c r="AR3259" s="3"/>
      <c r="AS3259" s="3"/>
      <c r="AT3259" s="3"/>
    </row>
    <row r="3260" spans="41:46" ht="13.5" customHeight="1">
      <c r="AO3260" s="4"/>
      <c r="AP3260" s="2"/>
      <c r="AQ3260" s="2"/>
      <c r="AR3260" s="3"/>
      <c r="AS3260" s="3"/>
      <c r="AT3260" s="3"/>
    </row>
    <row r="3261" spans="41:46" ht="13.5" customHeight="1">
      <c r="AO3261" s="4"/>
      <c r="AP3261" s="2"/>
      <c r="AQ3261" s="2"/>
      <c r="AR3261" s="3"/>
      <c r="AS3261" s="3"/>
      <c r="AT3261" s="3"/>
    </row>
    <row r="3262" spans="41:46" ht="13.5" customHeight="1">
      <c r="AO3262" s="4"/>
      <c r="AP3262" s="2"/>
      <c r="AQ3262" s="2"/>
      <c r="AR3262" s="3"/>
      <c r="AS3262" s="3"/>
      <c r="AT3262" s="3"/>
    </row>
    <row r="3263" spans="41:46" ht="13.5" customHeight="1">
      <c r="AO3263" s="4"/>
      <c r="AP3263" s="2"/>
      <c r="AQ3263" s="2"/>
      <c r="AR3263" s="3"/>
      <c r="AS3263" s="3"/>
      <c r="AT3263" s="3"/>
    </row>
    <row r="3264" spans="41:46" ht="13.5" customHeight="1">
      <c r="AO3264" s="4"/>
      <c r="AP3264" s="2"/>
      <c r="AQ3264" s="2"/>
      <c r="AR3264" s="3"/>
      <c r="AS3264" s="3"/>
      <c r="AT3264" s="3"/>
    </row>
    <row r="3265" spans="41:46" ht="13.5" customHeight="1">
      <c r="AO3265" s="4"/>
      <c r="AP3265" s="2"/>
      <c r="AQ3265" s="2"/>
      <c r="AR3265" s="3"/>
      <c r="AS3265" s="3"/>
      <c r="AT3265" s="3"/>
    </row>
    <row r="3266" spans="41:46" ht="13.5" customHeight="1">
      <c r="AO3266" s="4"/>
      <c r="AP3266" s="2"/>
      <c r="AQ3266" s="2"/>
      <c r="AR3266" s="3"/>
      <c r="AS3266" s="3"/>
      <c r="AT3266" s="3"/>
    </row>
    <row r="3267" spans="41:46" ht="13.5" customHeight="1">
      <c r="AO3267" s="4"/>
      <c r="AP3267" s="2"/>
      <c r="AQ3267" s="2"/>
      <c r="AR3267" s="3"/>
      <c r="AS3267" s="3"/>
      <c r="AT3267" s="3"/>
    </row>
    <row r="3268" spans="41:46" ht="13.5" customHeight="1">
      <c r="AO3268" s="4"/>
      <c r="AP3268" s="2"/>
      <c r="AQ3268" s="2"/>
      <c r="AR3268" s="3"/>
      <c r="AS3268" s="3"/>
      <c r="AT3268" s="3"/>
    </row>
    <row r="3269" spans="41:46" ht="13.5" customHeight="1">
      <c r="AO3269" s="4"/>
      <c r="AP3269" s="2"/>
      <c r="AQ3269" s="2"/>
      <c r="AR3269" s="3"/>
      <c r="AS3269" s="3"/>
      <c r="AT3269" s="3"/>
    </row>
    <row r="3270" spans="41:46" ht="13.5" customHeight="1">
      <c r="AO3270" s="4"/>
      <c r="AP3270" s="2"/>
      <c r="AQ3270" s="2"/>
      <c r="AR3270" s="3"/>
      <c r="AS3270" s="3"/>
      <c r="AT3270" s="3"/>
    </row>
    <row r="3271" spans="41:46" ht="13.5" customHeight="1">
      <c r="AO3271" s="4"/>
      <c r="AP3271" s="2"/>
      <c r="AQ3271" s="2"/>
      <c r="AR3271" s="3"/>
      <c r="AS3271" s="3"/>
      <c r="AT3271" s="3"/>
    </row>
    <row r="3272" spans="41:46" ht="13.5" customHeight="1">
      <c r="AO3272" s="4"/>
      <c r="AP3272" s="2"/>
      <c r="AQ3272" s="2"/>
      <c r="AR3272" s="3"/>
      <c r="AS3272" s="3"/>
      <c r="AT3272" s="3"/>
    </row>
    <row r="3273" spans="41:46" ht="13.5" customHeight="1">
      <c r="AO3273" s="4"/>
      <c r="AP3273" s="2"/>
      <c r="AQ3273" s="2"/>
      <c r="AR3273" s="3"/>
      <c r="AS3273" s="3"/>
      <c r="AT3273" s="3"/>
    </row>
    <row r="3274" spans="41:46" ht="13.5" customHeight="1">
      <c r="AO3274" s="4"/>
      <c r="AP3274" s="2"/>
      <c r="AQ3274" s="2"/>
      <c r="AR3274" s="3"/>
      <c r="AS3274" s="3"/>
      <c r="AT3274" s="3"/>
    </row>
    <row r="3275" spans="41:46" ht="13.5" customHeight="1">
      <c r="AO3275" s="4"/>
      <c r="AP3275" s="2"/>
      <c r="AQ3275" s="2"/>
      <c r="AR3275" s="3"/>
      <c r="AS3275" s="3"/>
      <c r="AT3275" s="3"/>
    </row>
    <row r="3276" spans="41:46" ht="13.5" customHeight="1">
      <c r="AO3276" s="4"/>
      <c r="AP3276" s="2"/>
      <c r="AQ3276" s="2"/>
      <c r="AR3276" s="3"/>
      <c r="AS3276" s="3"/>
      <c r="AT3276" s="3"/>
    </row>
    <row r="3277" spans="41:46" ht="13.5" customHeight="1">
      <c r="AO3277" s="4"/>
      <c r="AP3277" s="2"/>
      <c r="AQ3277" s="2"/>
      <c r="AR3277" s="3"/>
      <c r="AS3277" s="3"/>
      <c r="AT3277" s="3"/>
    </row>
    <row r="3278" spans="41:46" ht="13.5" customHeight="1">
      <c r="AO3278" s="4"/>
      <c r="AP3278" s="2"/>
      <c r="AQ3278" s="2"/>
      <c r="AR3278" s="3"/>
      <c r="AS3278" s="3"/>
      <c r="AT3278" s="3"/>
    </row>
    <row r="3279" spans="41:46" ht="13.5" customHeight="1">
      <c r="AO3279" s="4"/>
      <c r="AP3279" s="2"/>
      <c r="AQ3279" s="2"/>
      <c r="AR3279" s="3"/>
      <c r="AS3279" s="3"/>
      <c r="AT3279" s="3"/>
    </row>
    <row r="3280" spans="41:46" ht="13.5" customHeight="1">
      <c r="AO3280" s="4"/>
      <c r="AP3280" s="2"/>
      <c r="AQ3280" s="2"/>
      <c r="AR3280" s="3"/>
      <c r="AS3280" s="3"/>
      <c r="AT3280" s="3"/>
    </row>
    <row r="3281" spans="41:46" ht="13.5" customHeight="1">
      <c r="AO3281" s="4"/>
      <c r="AP3281" s="2"/>
      <c r="AQ3281" s="2"/>
      <c r="AR3281" s="3"/>
      <c r="AS3281" s="3"/>
      <c r="AT3281" s="3"/>
    </row>
    <row r="3282" spans="41:46" ht="13.5" customHeight="1">
      <c r="AO3282" s="4"/>
      <c r="AP3282" s="2"/>
      <c r="AQ3282" s="2"/>
      <c r="AR3282" s="3"/>
      <c r="AS3282" s="3"/>
      <c r="AT3282" s="3"/>
    </row>
    <row r="3283" spans="41:46" ht="13.5" customHeight="1">
      <c r="AO3283" s="4"/>
      <c r="AP3283" s="2"/>
      <c r="AQ3283" s="2"/>
      <c r="AR3283" s="3"/>
      <c r="AS3283" s="3"/>
      <c r="AT3283" s="3"/>
    </row>
    <row r="3284" spans="41:46" ht="13.5" customHeight="1">
      <c r="AO3284" s="4"/>
      <c r="AP3284" s="2"/>
      <c r="AQ3284" s="2"/>
      <c r="AR3284" s="3"/>
      <c r="AS3284" s="3"/>
      <c r="AT3284" s="3"/>
    </row>
    <row r="3285" spans="41:46" ht="13.5" customHeight="1">
      <c r="AO3285" s="4"/>
      <c r="AP3285" s="2"/>
      <c r="AQ3285" s="2"/>
      <c r="AR3285" s="3"/>
      <c r="AS3285" s="3"/>
      <c r="AT3285" s="3"/>
    </row>
    <row r="3286" spans="41:46" ht="13.5" customHeight="1">
      <c r="AO3286" s="4"/>
      <c r="AP3286" s="2"/>
      <c r="AQ3286" s="2"/>
      <c r="AR3286" s="3"/>
      <c r="AS3286" s="3"/>
      <c r="AT3286" s="3"/>
    </row>
    <row r="3287" spans="41:46" ht="13.5" customHeight="1">
      <c r="AO3287" s="4"/>
      <c r="AP3287" s="2"/>
      <c r="AQ3287" s="2"/>
      <c r="AR3287" s="3"/>
      <c r="AS3287" s="3"/>
      <c r="AT3287" s="3"/>
    </row>
    <row r="3288" spans="41:46" ht="13.5" customHeight="1">
      <c r="AO3288" s="4"/>
      <c r="AP3288" s="2"/>
      <c r="AQ3288" s="2"/>
      <c r="AR3288" s="3"/>
      <c r="AS3288" s="3"/>
      <c r="AT3288" s="3"/>
    </row>
    <row r="3289" spans="41:46" ht="13.5" customHeight="1">
      <c r="AO3289" s="4"/>
      <c r="AP3289" s="2"/>
      <c r="AQ3289" s="2"/>
      <c r="AR3289" s="3"/>
      <c r="AS3289" s="3"/>
      <c r="AT3289" s="3"/>
    </row>
    <row r="3290" spans="41:46" ht="13.5" customHeight="1">
      <c r="AO3290" s="4"/>
      <c r="AP3290" s="2"/>
      <c r="AQ3290" s="2"/>
      <c r="AR3290" s="3"/>
      <c r="AS3290" s="3"/>
      <c r="AT3290" s="3"/>
    </row>
    <row r="3291" spans="41:46" ht="13.5" customHeight="1">
      <c r="AO3291" s="4"/>
      <c r="AP3291" s="2"/>
      <c r="AQ3291" s="2"/>
      <c r="AR3291" s="3"/>
      <c r="AS3291" s="3"/>
      <c r="AT3291" s="3"/>
    </row>
    <row r="3292" spans="41:46" ht="13.5" customHeight="1">
      <c r="AO3292" s="4"/>
      <c r="AP3292" s="2"/>
      <c r="AQ3292" s="2"/>
      <c r="AR3292" s="3"/>
      <c r="AS3292" s="3"/>
      <c r="AT3292" s="3"/>
    </row>
    <row r="3293" spans="41:46" ht="13.5" customHeight="1">
      <c r="AO3293" s="4"/>
      <c r="AP3293" s="2"/>
      <c r="AQ3293" s="2"/>
      <c r="AR3293" s="3"/>
      <c r="AS3293" s="3"/>
      <c r="AT3293" s="3"/>
    </row>
    <row r="3294" spans="41:46" ht="13.5" customHeight="1">
      <c r="AO3294" s="4"/>
      <c r="AP3294" s="2"/>
      <c r="AQ3294" s="2"/>
      <c r="AR3294" s="3"/>
      <c r="AS3294" s="3"/>
      <c r="AT3294" s="3"/>
    </row>
    <row r="3295" spans="41:46" ht="13.5" customHeight="1">
      <c r="AO3295" s="4"/>
      <c r="AP3295" s="2"/>
      <c r="AQ3295" s="2"/>
      <c r="AR3295" s="3"/>
      <c r="AS3295" s="3"/>
      <c r="AT3295" s="3"/>
    </row>
    <row r="3296" spans="41:46" ht="13.5" customHeight="1">
      <c r="AO3296" s="4"/>
      <c r="AP3296" s="2"/>
      <c r="AQ3296" s="2"/>
      <c r="AR3296" s="3"/>
      <c r="AS3296" s="3"/>
      <c r="AT3296" s="3"/>
    </row>
    <row r="3297" spans="41:46" ht="13.5" customHeight="1">
      <c r="AO3297" s="4"/>
      <c r="AP3297" s="2"/>
      <c r="AQ3297" s="2"/>
      <c r="AR3297" s="3"/>
      <c r="AS3297" s="3"/>
      <c r="AT3297" s="3"/>
    </row>
    <row r="3298" spans="41:46" ht="13.5" customHeight="1">
      <c r="AO3298" s="4"/>
      <c r="AP3298" s="2"/>
      <c r="AQ3298" s="2"/>
      <c r="AR3298" s="3"/>
      <c r="AS3298" s="3"/>
      <c r="AT3298" s="3"/>
    </row>
    <row r="3299" spans="41:46" ht="13.5" customHeight="1">
      <c r="AO3299" s="4"/>
      <c r="AP3299" s="2"/>
      <c r="AQ3299" s="2"/>
      <c r="AR3299" s="3"/>
      <c r="AS3299" s="3"/>
      <c r="AT3299" s="3"/>
    </row>
    <row r="3300" spans="41:46" ht="13.5" customHeight="1">
      <c r="AO3300" s="4"/>
      <c r="AP3300" s="2"/>
      <c r="AQ3300" s="2"/>
      <c r="AR3300" s="3"/>
      <c r="AS3300" s="3"/>
      <c r="AT3300" s="3"/>
    </row>
    <row r="3301" spans="41:46" ht="13.5" customHeight="1">
      <c r="AO3301" s="4"/>
      <c r="AP3301" s="2"/>
      <c r="AQ3301" s="2"/>
      <c r="AR3301" s="3"/>
      <c r="AS3301" s="3"/>
      <c r="AT3301" s="3"/>
    </row>
    <row r="3302" spans="41:46" ht="13.5" customHeight="1">
      <c r="AO3302" s="4"/>
      <c r="AP3302" s="2"/>
      <c r="AQ3302" s="2"/>
      <c r="AR3302" s="3"/>
      <c r="AS3302" s="3"/>
      <c r="AT3302" s="3"/>
    </row>
    <row r="3303" spans="41:46" ht="13.5" customHeight="1">
      <c r="AO3303" s="4"/>
      <c r="AP3303" s="2"/>
      <c r="AQ3303" s="2"/>
      <c r="AR3303" s="3"/>
      <c r="AS3303" s="3"/>
      <c r="AT3303" s="3"/>
    </row>
    <row r="3304" spans="41:46" ht="13.5" customHeight="1">
      <c r="AO3304" s="4"/>
      <c r="AP3304" s="2"/>
      <c r="AQ3304" s="2"/>
      <c r="AR3304" s="3"/>
      <c r="AS3304" s="3"/>
      <c r="AT3304" s="3"/>
    </row>
    <row r="3305" spans="41:46" ht="13.5" customHeight="1">
      <c r="AO3305" s="4"/>
      <c r="AP3305" s="2"/>
      <c r="AQ3305" s="2"/>
      <c r="AR3305" s="3"/>
      <c r="AS3305" s="3"/>
      <c r="AT3305" s="3"/>
    </row>
    <row r="3306" spans="41:46" ht="13.5" customHeight="1">
      <c r="AO3306" s="4"/>
      <c r="AP3306" s="2"/>
      <c r="AQ3306" s="2"/>
      <c r="AR3306" s="3"/>
      <c r="AS3306" s="3"/>
      <c r="AT3306" s="3"/>
    </row>
    <row r="3307" spans="41:46" ht="13.5" customHeight="1">
      <c r="AO3307" s="4"/>
      <c r="AP3307" s="2"/>
      <c r="AQ3307" s="2"/>
      <c r="AR3307" s="3"/>
      <c r="AS3307" s="3"/>
      <c r="AT3307" s="3"/>
    </row>
    <row r="3308" spans="41:46" ht="13.5" customHeight="1">
      <c r="AO3308" s="4"/>
      <c r="AP3308" s="2"/>
      <c r="AQ3308" s="2"/>
      <c r="AR3308" s="3"/>
      <c r="AS3308" s="3"/>
      <c r="AT3308" s="3"/>
    </row>
    <row r="3309" spans="41:46" ht="13.5" customHeight="1">
      <c r="AO3309" s="4"/>
      <c r="AP3309" s="2"/>
      <c r="AQ3309" s="2"/>
      <c r="AR3309" s="3"/>
      <c r="AS3309" s="3"/>
      <c r="AT3309" s="3"/>
    </row>
    <row r="3310" spans="41:46" ht="13.5" customHeight="1">
      <c r="AO3310" s="4"/>
      <c r="AP3310" s="2"/>
      <c r="AQ3310" s="2"/>
      <c r="AR3310" s="3"/>
      <c r="AS3310" s="3"/>
      <c r="AT3310" s="3"/>
    </row>
    <row r="3311" spans="41:46" ht="13.5" customHeight="1">
      <c r="AO3311" s="4"/>
      <c r="AP3311" s="2"/>
      <c r="AQ3311" s="2"/>
      <c r="AR3311" s="3"/>
      <c r="AS3311" s="3"/>
      <c r="AT3311" s="3"/>
    </row>
    <row r="3312" spans="41:46" ht="13.5" customHeight="1">
      <c r="AO3312" s="4"/>
      <c r="AP3312" s="2"/>
      <c r="AQ3312" s="2"/>
      <c r="AR3312" s="3"/>
      <c r="AS3312" s="3"/>
      <c r="AT3312" s="3"/>
    </row>
    <row r="3313" spans="41:46" ht="13.5" customHeight="1">
      <c r="AO3313" s="4"/>
      <c r="AP3313" s="2"/>
      <c r="AQ3313" s="2"/>
      <c r="AR3313" s="3"/>
      <c r="AS3313" s="3"/>
      <c r="AT3313" s="3"/>
    </row>
    <row r="3314" spans="41:46" ht="13.5" customHeight="1">
      <c r="AO3314" s="4"/>
      <c r="AP3314" s="2"/>
      <c r="AQ3314" s="2"/>
      <c r="AR3314" s="3"/>
      <c r="AS3314" s="3"/>
      <c r="AT3314" s="3"/>
    </row>
    <row r="3315" spans="41:46" ht="13.5" customHeight="1">
      <c r="AO3315" s="4"/>
      <c r="AP3315" s="2"/>
      <c r="AQ3315" s="2"/>
      <c r="AR3315" s="3"/>
      <c r="AS3315" s="3"/>
      <c r="AT3315" s="3"/>
    </row>
    <row r="3316" spans="41:46" ht="13.5" customHeight="1">
      <c r="AO3316" s="4"/>
      <c r="AP3316" s="2"/>
      <c r="AQ3316" s="2"/>
      <c r="AR3316" s="3"/>
      <c r="AS3316" s="3"/>
      <c r="AT3316" s="3"/>
    </row>
    <row r="3317" spans="41:46" ht="13.5" customHeight="1">
      <c r="AO3317" s="4"/>
      <c r="AP3317" s="2"/>
      <c r="AQ3317" s="2"/>
      <c r="AR3317" s="3"/>
      <c r="AS3317" s="3"/>
      <c r="AT3317" s="3"/>
    </row>
    <row r="3318" spans="41:46" ht="13.5" customHeight="1">
      <c r="AO3318" s="4"/>
      <c r="AP3318" s="2"/>
      <c r="AQ3318" s="2"/>
      <c r="AR3318" s="3"/>
      <c r="AS3318" s="3"/>
      <c r="AT3318" s="3"/>
    </row>
    <row r="3319" spans="41:46" ht="13.5" customHeight="1">
      <c r="AO3319" s="4"/>
      <c r="AP3319" s="2"/>
      <c r="AQ3319" s="2"/>
      <c r="AR3319" s="3"/>
      <c r="AS3319" s="3"/>
      <c r="AT3319" s="3"/>
    </row>
    <row r="3320" spans="41:46" ht="13.5" customHeight="1">
      <c r="AO3320" s="4"/>
      <c r="AP3320" s="2"/>
      <c r="AQ3320" s="2"/>
      <c r="AR3320" s="3"/>
      <c r="AS3320" s="3"/>
      <c r="AT3320" s="3"/>
    </row>
    <row r="3321" spans="41:46" ht="13.5" customHeight="1">
      <c r="AO3321" s="4"/>
      <c r="AP3321" s="2"/>
      <c r="AQ3321" s="2"/>
      <c r="AR3321" s="3"/>
      <c r="AS3321" s="3"/>
      <c r="AT3321" s="3"/>
    </row>
    <row r="3322" spans="41:46" ht="13.5" customHeight="1">
      <c r="AO3322" s="4"/>
      <c r="AP3322" s="2"/>
      <c r="AQ3322" s="2"/>
      <c r="AR3322" s="3"/>
      <c r="AS3322" s="3"/>
      <c r="AT3322" s="3"/>
    </row>
    <row r="3323" spans="41:46" ht="13.5" customHeight="1">
      <c r="AO3323" s="4"/>
      <c r="AP3323" s="2"/>
      <c r="AQ3323" s="2"/>
      <c r="AR3323" s="3"/>
      <c r="AS3323" s="3"/>
      <c r="AT3323" s="3"/>
    </row>
    <row r="3324" spans="41:46" ht="13.5" customHeight="1">
      <c r="AO3324" s="4"/>
      <c r="AP3324" s="2"/>
      <c r="AQ3324" s="2"/>
      <c r="AR3324" s="3"/>
      <c r="AS3324" s="3"/>
      <c r="AT3324" s="3"/>
    </row>
    <row r="3325" spans="41:46" ht="13.5" customHeight="1">
      <c r="AO3325" s="4"/>
      <c r="AP3325" s="2"/>
      <c r="AQ3325" s="2"/>
      <c r="AR3325" s="3"/>
      <c r="AS3325" s="3"/>
      <c r="AT3325" s="3"/>
    </row>
    <row r="3326" spans="41:46" ht="13.5" customHeight="1">
      <c r="AO3326" s="4"/>
      <c r="AP3326" s="2"/>
      <c r="AQ3326" s="2"/>
      <c r="AR3326" s="3"/>
      <c r="AS3326" s="3"/>
      <c r="AT3326" s="3"/>
    </row>
    <row r="3327" spans="41:46" ht="13.5" customHeight="1">
      <c r="AO3327" s="4"/>
      <c r="AP3327" s="2"/>
      <c r="AQ3327" s="2"/>
      <c r="AR3327" s="3"/>
      <c r="AS3327" s="3"/>
      <c r="AT3327" s="3"/>
    </row>
    <row r="3328" spans="41:46" ht="13.5" customHeight="1">
      <c r="AO3328" s="4"/>
      <c r="AP3328" s="2"/>
      <c r="AQ3328" s="2"/>
      <c r="AR3328" s="3"/>
      <c r="AS3328" s="3"/>
      <c r="AT3328" s="3"/>
    </row>
    <row r="3329" spans="41:46" ht="13.5" customHeight="1">
      <c r="AO3329" s="4"/>
      <c r="AP3329" s="2"/>
      <c r="AQ3329" s="2"/>
      <c r="AR3329" s="3"/>
      <c r="AS3329" s="3"/>
      <c r="AT3329" s="3"/>
    </row>
    <row r="3330" spans="41:46" ht="13.5" customHeight="1">
      <c r="AO3330" s="4"/>
      <c r="AP3330" s="2"/>
      <c r="AQ3330" s="2"/>
      <c r="AR3330" s="3"/>
      <c r="AS3330" s="3"/>
      <c r="AT3330" s="3"/>
    </row>
    <row r="3331" spans="41:46" ht="13.5" customHeight="1">
      <c r="AO3331" s="4"/>
      <c r="AP3331" s="2"/>
      <c r="AQ3331" s="2"/>
      <c r="AR3331" s="3"/>
      <c r="AS3331" s="3"/>
      <c r="AT3331" s="3"/>
    </row>
    <row r="3332" spans="41:46" ht="13.5" customHeight="1">
      <c r="AO3332" s="4"/>
      <c r="AP3332" s="2"/>
      <c r="AQ3332" s="2"/>
      <c r="AR3332" s="3"/>
      <c r="AS3332" s="3"/>
      <c r="AT3332" s="3"/>
    </row>
    <row r="3333" spans="41:46" ht="13.5" customHeight="1">
      <c r="AO3333" s="4"/>
      <c r="AP3333" s="2"/>
      <c r="AQ3333" s="2"/>
      <c r="AR3333" s="3"/>
      <c r="AS3333" s="3"/>
      <c r="AT3333" s="3"/>
    </row>
    <row r="3334" spans="41:46" ht="13.5" customHeight="1">
      <c r="AO3334" s="4"/>
      <c r="AP3334" s="2"/>
      <c r="AQ3334" s="2"/>
      <c r="AR3334" s="3"/>
      <c r="AS3334" s="3"/>
      <c r="AT3334" s="3"/>
    </row>
    <row r="3335" spans="41:46" ht="13.5" customHeight="1">
      <c r="AO3335" s="4"/>
      <c r="AP3335" s="2"/>
      <c r="AQ3335" s="2"/>
      <c r="AR3335" s="3"/>
      <c r="AS3335" s="3"/>
      <c r="AT3335" s="3"/>
    </row>
    <row r="3336" spans="41:46" ht="13.5" customHeight="1">
      <c r="AO3336" s="4"/>
      <c r="AP3336" s="2"/>
      <c r="AQ3336" s="2"/>
      <c r="AR3336" s="3"/>
      <c r="AS3336" s="3"/>
      <c r="AT3336" s="3"/>
    </row>
    <row r="3337" spans="41:46" ht="13.5" customHeight="1">
      <c r="AO3337" s="4"/>
      <c r="AP3337" s="2"/>
      <c r="AQ3337" s="2"/>
      <c r="AR3337" s="3"/>
      <c r="AS3337" s="3"/>
      <c r="AT3337" s="3"/>
    </row>
    <row r="3338" spans="41:46" ht="13.5" customHeight="1">
      <c r="AO3338" s="4"/>
      <c r="AP3338" s="2"/>
      <c r="AQ3338" s="2"/>
      <c r="AR3338" s="3"/>
      <c r="AS3338" s="3"/>
      <c r="AT3338" s="3"/>
    </row>
    <row r="3339" spans="41:46" ht="13.5" customHeight="1">
      <c r="AO3339" s="4"/>
      <c r="AP3339" s="2"/>
      <c r="AQ3339" s="2"/>
      <c r="AR3339" s="3"/>
      <c r="AS3339" s="3"/>
      <c r="AT3339" s="3"/>
    </row>
    <row r="3340" spans="41:46" ht="13.5" customHeight="1">
      <c r="AO3340" s="4"/>
      <c r="AP3340" s="2"/>
      <c r="AQ3340" s="2"/>
      <c r="AR3340" s="3"/>
      <c r="AS3340" s="3"/>
      <c r="AT3340" s="3"/>
    </row>
    <row r="3341" spans="41:46" ht="13.5" customHeight="1">
      <c r="AO3341" s="4"/>
      <c r="AP3341" s="2"/>
      <c r="AQ3341" s="2"/>
      <c r="AR3341" s="3"/>
      <c r="AS3341" s="3"/>
      <c r="AT3341" s="3"/>
    </row>
    <row r="3342" spans="41:46" ht="13.5" customHeight="1">
      <c r="AO3342" s="4"/>
      <c r="AP3342" s="2"/>
      <c r="AQ3342" s="2"/>
      <c r="AR3342" s="3"/>
      <c r="AS3342" s="3"/>
      <c r="AT3342" s="3"/>
    </row>
    <row r="3343" spans="41:46" ht="13.5" customHeight="1">
      <c r="AO3343" s="4"/>
      <c r="AP3343" s="2"/>
      <c r="AQ3343" s="2"/>
      <c r="AR3343" s="3"/>
      <c r="AS3343" s="3"/>
      <c r="AT3343" s="3"/>
    </row>
    <row r="3344" spans="41:46" ht="13.5" customHeight="1">
      <c r="AO3344" s="4"/>
      <c r="AP3344" s="2"/>
      <c r="AQ3344" s="2"/>
      <c r="AR3344" s="3"/>
      <c r="AS3344" s="3"/>
      <c r="AT3344" s="3"/>
    </row>
    <row r="3345" spans="41:46" ht="13.5" customHeight="1">
      <c r="AO3345" s="4"/>
      <c r="AP3345" s="2"/>
      <c r="AQ3345" s="2"/>
      <c r="AR3345" s="3"/>
      <c r="AS3345" s="3"/>
      <c r="AT3345" s="3"/>
    </row>
    <row r="3346" spans="41:46" ht="13.5" customHeight="1">
      <c r="AO3346" s="4"/>
      <c r="AP3346" s="2"/>
      <c r="AQ3346" s="2"/>
      <c r="AR3346" s="3"/>
      <c r="AS3346" s="3"/>
      <c r="AT3346" s="3"/>
    </row>
    <row r="3347" spans="41:46" ht="13.5" customHeight="1">
      <c r="AO3347" s="4"/>
      <c r="AP3347" s="2"/>
      <c r="AQ3347" s="2"/>
      <c r="AR3347" s="3"/>
      <c r="AS3347" s="3"/>
      <c r="AT3347" s="3"/>
    </row>
    <row r="3348" spans="41:46" ht="13.5" customHeight="1">
      <c r="AO3348" s="4"/>
      <c r="AP3348" s="2"/>
      <c r="AQ3348" s="2"/>
      <c r="AR3348" s="3"/>
      <c r="AS3348" s="3"/>
      <c r="AT3348" s="3"/>
    </row>
    <row r="3349" spans="41:46" ht="13.5" customHeight="1">
      <c r="AO3349" s="4"/>
      <c r="AP3349" s="2"/>
      <c r="AQ3349" s="2"/>
      <c r="AR3349" s="3"/>
      <c r="AS3349" s="3"/>
      <c r="AT3349" s="3"/>
    </row>
    <row r="3350" spans="41:46" ht="13.5" customHeight="1">
      <c r="AO3350" s="4"/>
      <c r="AP3350" s="2"/>
      <c r="AQ3350" s="2"/>
      <c r="AR3350" s="3"/>
      <c r="AS3350" s="3"/>
      <c r="AT3350" s="3"/>
    </row>
    <row r="3351" spans="41:46" ht="13.5" customHeight="1">
      <c r="AO3351" s="4"/>
      <c r="AP3351" s="2"/>
      <c r="AQ3351" s="2"/>
      <c r="AR3351" s="3"/>
      <c r="AS3351" s="3"/>
      <c r="AT3351" s="3"/>
    </row>
    <row r="3352" spans="41:46" ht="13.5" customHeight="1">
      <c r="AO3352" s="4"/>
      <c r="AP3352" s="2"/>
      <c r="AQ3352" s="2"/>
      <c r="AR3352" s="3"/>
      <c r="AS3352" s="3"/>
      <c r="AT3352" s="3"/>
    </row>
    <row r="3353" spans="41:46" ht="13.5" customHeight="1">
      <c r="AO3353" s="4"/>
      <c r="AP3353" s="2"/>
      <c r="AQ3353" s="2"/>
      <c r="AR3353" s="3"/>
      <c r="AS3353" s="3"/>
      <c r="AT3353" s="3"/>
    </row>
    <row r="3354" spans="41:46" ht="13.5" customHeight="1">
      <c r="AO3354" s="4"/>
      <c r="AP3354" s="2"/>
      <c r="AQ3354" s="2"/>
      <c r="AR3354" s="3"/>
      <c r="AS3354" s="3"/>
      <c r="AT3354" s="3"/>
    </row>
    <row r="3355" spans="41:46" ht="13.5" customHeight="1">
      <c r="AO3355" s="4"/>
      <c r="AP3355" s="2"/>
      <c r="AQ3355" s="2"/>
      <c r="AR3355" s="3"/>
      <c r="AS3355" s="3"/>
      <c r="AT3355" s="3"/>
    </row>
    <row r="3356" spans="41:46" ht="13.5" customHeight="1">
      <c r="AO3356" s="4"/>
      <c r="AP3356" s="2"/>
      <c r="AQ3356" s="2"/>
      <c r="AR3356" s="3"/>
      <c r="AS3356" s="3"/>
      <c r="AT3356" s="3"/>
    </row>
    <row r="3357" spans="41:46" ht="13.5" customHeight="1">
      <c r="AO3357" s="4"/>
      <c r="AP3357" s="2"/>
      <c r="AQ3357" s="2"/>
      <c r="AR3357" s="3"/>
      <c r="AS3357" s="3"/>
      <c r="AT3357" s="3"/>
    </row>
    <row r="3358" spans="41:46" ht="13.5" customHeight="1">
      <c r="AO3358" s="4"/>
      <c r="AP3358" s="2"/>
      <c r="AQ3358" s="2"/>
      <c r="AR3358" s="3"/>
      <c r="AS3358" s="3"/>
      <c r="AT3358" s="3"/>
    </row>
    <row r="3359" spans="41:46" ht="13.5" customHeight="1">
      <c r="AO3359" s="4"/>
      <c r="AP3359" s="2"/>
      <c r="AQ3359" s="2"/>
      <c r="AR3359" s="3"/>
      <c r="AS3359" s="3"/>
      <c r="AT3359" s="3"/>
    </row>
    <row r="3360" spans="41:46" ht="13.5" customHeight="1">
      <c r="AO3360" s="4"/>
      <c r="AP3360" s="2"/>
      <c r="AQ3360" s="2"/>
      <c r="AR3360" s="3"/>
      <c r="AS3360" s="3"/>
      <c r="AT3360" s="3"/>
    </row>
    <row r="3361" spans="41:46" ht="13.5" customHeight="1">
      <c r="AO3361" s="4"/>
      <c r="AP3361" s="2"/>
      <c r="AQ3361" s="2"/>
      <c r="AR3361" s="3"/>
      <c r="AS3361" s="3"/>
      <c r="AT3361" s="3"/>
    </row>
    <row r="3362" spans="41:46" ht="13.5" customHeight="1">
      <c r="AO3362" s="4"/>
      <c r="AP3362" s="2"/>
      <c r="AQ3362" s="2"/>
      <c r="AR3362" s="3"/>
      <c r="AS3362" s="3"/>
      <c r="AT3362" s="3"/>
    </row>
    <row r="3363" spans="41:46" ht="13.5" customHeight="1">
      <c r="AO3363" s="4"/>
      <c r="AP3363" s="2"/>
      <c r="AQ3363" s="2"/>
      <c r="AR3363" s="3"/>
      <c r="AS3363" s="3"/>
      <c r="AT3363" s="3"/>
    </row>
    <row r="3364" spans="41:46" ht="13.5" customHeight="1">
      <c r="AO3364" s="4"/>
      <c r="AP3364" s="2"/>
      <c r="AQ3364" s="2"/>
      <c r="AR3364" s="3"/>
      <c r="AS3364" s="3"/>
      <c r="AT3364" s="3"/>
    </row>
    <row r="3365" spans="41:46" ht="13.5" customHeight="1">
      <c r="AO3365" s="4"/>
      <c r="AP3365" s="2"/>
      <c r="AQ3365" s="2"/>
      <c r="AR3365" s="3"/>
      <c r="AS3365" s="3"/>
      <c r="AT3365" s="3"/>
    </row>
    <row r="3366" spans="41:46" ht="13.5" customHeight="1">
      <c r="AO3366" s="4"/>
      <c r="AP3366" s="2"/>
      <c r="AQ3366" s="2"/>
      <c r="AR3366" s="3"/>
      <c r="AS3366" s="3"/>
      <c r="AT3366" s="3"/>
    </row>
    <row r="3367" spans="41:46" ht="13.5" customHeight="1">
      <c r="AO3367" s="4"/>
      <c r="AP3367" s="2"/>
      <c r="AQ3367" s="2"/>
      <c r="AR3367" s="3"/>
      <c r="AS3367" s="3"/>
      <c r="AT3367" s="3"/>
    </row>
    <row r="3368" spans="41:46" ht="13.5" customHeight="1">
      <c r="AO3368" s="4"/>
      <c r="AP3368" s="2"/>
      <c r="AQ3368" s="2"/>
      <c r="AR3368" s="3"/>
      <c r="AS3368" s="3"/>
      <c r="AT3368" s="3"/>
    </row>
    <row r="3369" spans="41:46" ht="13.5" customHeight="1">
      <c r="AO3369" s="4"/>
      <c r="AP3369" s="2"/>
      <c r="AQ3369" s="2"/>
      <c r="AR3369" s="3"/>
      <c r="AS3369" s="3"/>
      <c r="AT3369" s="3"/>
    </row>
    <row r="3370" spans="41:46" ht="13.5" customHeight="1">
      <c r="AO3370" s="4"/>
      <c r="AP3370" s="2"/>
      <c r="AQ3370" s="2"/>
      <c r="AR3370" s="3"/>
      <c r="AS3370" s="3"/>
      <c r="AT3370" s="3"/>
    </row>
    <row r="3371" spans="41:46" ht="13.5" customHeight="1">
      <c r="AO3371" s="4"/>
      <c r="AP3371" s="2"/>
      <c r="AQ3371" s="2"/>
      <c r="AR3371" s="3"/>
      <c r="AS3371" s="3"/>
      <c r="AT3371" s="3"/>
    </row>
    <row r="3372" spans="41:46" ht="13.5" customHeight="1">
      <c r="AO3372" s="4"/>
      <c r="AP3372" s="2"/>
      <c r="AQ3372" s="2"/>
      <c r="AR3372" s="3"/>
      <c r="AS3372" s="3"/>
      <c r="AT3372" s="3"/>
    </row>
    <row r="3373" spans="41:46" ht="13.5" customHeight="1">
      <c r="AO3373" s="4"/>
      <c r="AP3373" s="2"/>
      <c r="AQ3373" s="2"/>
      <c r="AR3373" s="3"/>
      <c r="AS3373" s="3"/>
      <c r="AT3373" s="3"/>
    </row>
    <row r="3374" spans="41:46" ht="13.5" customHeight="1">
      <c r="AO3374" s="4"/>
      <c r="AP3374" s="2"/>
      <c r="AQ3374" s="2"/>
      <c r="AR3374" s="3"/>
      <c r="AS3374" s="3"/>
      <c r="AT3374" s="3"/>
    </row>
    <row r="3375" spans="41:46" ht="13.5" customHeight="1">
      <c r="AO3375" s="4"/>
      <c r="AP3375" s="2"/>
      <c r="AQ3375" s="2"/>
      <c r="AR3375" s="3"/>
      <c r="AS3375" s="3"/>
      <c r="AT3375" s="3"/>
    </row>
    <row r="3376" spans="41:46" ht="13.5" customHeight="1">
      <c r="AO3376" s="4"/>
      <c r="AP3376" s="2"/>
      <c r="AQ3376" s="2"/>
      <c r="AR3376" s="3"/>
      <c r="AS3376" s="3"/>
      <c r="AT3376" s="3"/>
    </row>
    <row r="3377" spans="41:46" ht="13.5" customHeight="1">
      <c r="AO3377" s="4"/>
      <c r="AP3377" s="2"/>
      <c r="AQ3377" s="2"/>
      <c r="AR3377" s="3"/>
      <c r="AS3377" s="3"/>
      <c r="AT3377" s="3"/>
    </row>
    <row r="3378" spans="41:46" ht="13.5" customHeight="1">
      <c r="AO3378" s="4"/>
      <c r="AP3378" s="2"/>
      <c r="AQ3378" s="2"/>
      <c r="AR3378" s="3"/>
      <c r="AS3378" s="3"/>
      <c r="AT3378" s="3"/>
    </row>
    <row r="3379" spans="41:46" ht="13.5" customHeight="1">
      <c r="AO3379" s="4"/>
      <c r="AP3379" s="2"/>
      <c r="AQ3379" s="2"/>
      <c r="AR3379" s="3"/>
      <c r="AS3379" s="3"/>
      <c r="AT3379" s="3"/>
    </row>
    <row r="3380" spans="41:46" ht="13.5" customHeight="1">
      <c r="AO3380" s="4"/>
      <c r="AP3380" s="2"/>
      <c r="AQ3380" s="2"/>
      <c r="AR3380" s="3"/>
      <c r="AS3380" s="3"/>
      <c r="AT3380" s="3"/>
    </row>
    <row r="3381" spans="41:46" ht="13.5" customHeight="1">
      <c r="AO3381" s="4"/>
      <c r="AP3381" s="2"/>
      <c r="AQ3381" s="2"/>
      <c r="AR3381" s="3"/>
      <c r="AS3381" s="3"/>
      <c r="AT3381" s="3"/>
    </row>
    <row r="3382" spans="41:46" ht="13.5" customHeight="1">
      <c r="AO3382" s="4"/>
      <c r="AP3382" s="2"/>
      <c r="AQ3382" s="2"/>
      <c r="AR3382" s="3"/>
      <c r="AS3382" s="3"/>
      <c r="AT3382" s="3"/>
    </row>
    <row r="3383" spans="41:46" ht="13.5" customHeight="1">
      <c r="AO3383" s="4"/>
      <c r="AP3383" s="2"/>
      <c r="AQ3383" s="2"/>
      <c r="AR3383" s="3"/>
      <c r="AS3383" s="3"/>
      <c r="AT3383" s="3"/>
    </row>
    <row r="3384" spans="41:46" ht="13.5" customHeight="1">
      <c r="AO3384" s="4"/>
      <c r="AP3384" s="2"/>
      <c r="AQ3384" s="2"/>
      <c r="AR3384" s="3"/>
      <c r="AS3384" s="3"/>
      <c r="AT3384" s="3"/>
    </row>
    <row r="3385" spans="41:46" ht="13.5" customHeight="1">
      <c r="AO3385" s="4"/>
      <c r="AP3385" s="2"/>
      <c r="AQ3385" s="2"/>
      <c r="AR3385" s="3"/>
      <c r="AS3385" s="3"/>
      <c r="AT3385" s="3"/>
    </row>
    <row r="3386" spans="41:46" ht="13.5" customHeight="1">
      <c r="AO3386" s="4"/>
      <c r="AP3386" s="2"/>
      <c r="AQ3386" s="2"/>
      <c r="AR3386" s="3"/>
      <c r="AS3386" s="3"/>
      <c r="AT3386" s="3"/>
    </row>
    <row r="3387" spans="41:46" ht="13.5" customHeight="1">
      <c r="AO3387" s="4"/>
      <c r="AP3387" s="2"/>
      <c r="AQ3387" s="2"/>
      <c r="AR3387" s="3"/>
      <c r="AS3387" s="3"/>
      <c r="AT3387" s="3"/>
    </row>
    <row r="3388" spans="41:46" ht="13.5" customHeight="1">
      <c r="AO3388" s="4"/>
      <c r="AP3388" s="2"/>
      <c r="AQ3388" s="2"/>
      <c r="AR3388" s="3"/>
      <c r="AS3388" s="3"/>
      <c r="AT3388" s="3"/>
    </row>
    <row r="3389" spans="41:46" ht="13.5" customHeight="1">
      <c r="AO3389" s="4"/>
      <c r="AP3389" s="2"/>
      <c r="AQ3389" s="2"/>
      <c r="AR3389" s="3"/>
      <c r="AS3389" s="3"/>
      <c r="AT3389" s="3"/>
    </row>
    <row r="3390" spans="41:46" ht="13.5" customHeight="1">
      <c r="AO3390" s="4"/>
      <c r="AP3390" s="2"/>
      <c r="AQ3390" s="2"/>
      <c r="AR3390" s="3"/>
      <c r="AS3390" s="3"/>
      <c r="AT3390" s="3"/>
    </row>
    <row r="3391" spans="41:46" ht="13.5" customHeight="1">
      <c r="AO3391" s="4"/>
      <c r="AP3391" s="2"/>
      <c r="AQ3391" s="2"/>
      <c r="AR3391" s="3"/>
      <c r="AS3391" s="3"/>
      <c r="AT3391" s="3"/>
    </row>
    <row r="3392" spans="41:46" ht="13.5" customHeight="1">
      <c r="AO3392" s="4"/>
      <c r="AP3392" s="2"/>
      <c r="AQ3392" s="2"/>
      <c r="AR3392" s="3"/>
      <c r="AS3392" s="3"/>
      <c r="AT3392" s="3"/>
    </row>
    <row r="3393" spans="41:46" ht="13.5" customHeight="1">
      <c r="AO3393" s="4"/>
      <c r="AP3393" s="2"/>
      <c r="AQ3393" s="2"/>
      <c r="AR3393" s="3"/>
      <c r="AS3393" s="3"/>
      <c r="AT3393" s="3"/>
    </row>
    <row r="3394" spans="41:46" ht="13.5" customHeight="1">
      <c r="AO3394" s="4"/>
      <c r="AP3394" s="2"/>
      <c r="AQ3394" s="2"/>
      <c r="AR3394" s="3"/>
      <c r="AS3394" s="3"/>
      <c r="AT3394" s="3"/>
    </row>
    <row r="3395" spans="41:46" ht="13.5" customHeight="1">
      <c r="AO3395" s="4"/>
      <c r="AP3395" s="2"/>
      <c r="AQ3395" s="2"/>
      <c r="AR3395" s="3"/>
      <c r="AS3395" s="3"/>
      <c r="AT3395" s="3"/>
    </row>
    <row r="3396" spans="41:46" ht="13.5" customHeight="1">
      <c r="AO3396" s="4"/>
      <c r="AP3396" s="2"/>
      <c r="AQ3396" s="2"/>
      <c r="AR3396" s="3"/>
      <c r="AS3396" s="3"/>
      <c r="AT3396" s="3"/>
    </row>
    <row r="3397" spans="41:46" ht="13.5" customHeight="1">
      <c r="AO3397" s="4"/>
      <c r="AP3397" s="2"/>
      <c r="AQ3397" s="2"/>
      <c r="AR3397" s="3"/>
      <c r="AS3397" s="3"/>
      <c r="AT3397" s="3"/>
    </row>
    <row r="3398" spans="41:46" ht="13.5" customHeight="1">
      <c r="AO3398" s="4"/>
      <c r="AP3398" s="2"/>
      <c r="AQ3398" s="2"/>
      <c r="AR3398" s="3"/>
      <c r="AS3398" s="3"/>
      <c r="AT3398" s="3"/>
    </row>
    <row r="3399" spans="41:46" ht="13.5" customHeight="1">
      <c r="AO3399" s="4"/>
      <c r="AP3399" s="2"/>
      <c r="AQ3399" s="2"/>
      <c r="AR3399" s="3"/>
      <c r="AS3399" s="3"/>
      <c r="AT3399" s="3"/>
    </row>
    <row r="3400" spans="41:46" ht="13.5" customHeight="1">
      <c r="AO3400" s="4"/>
      <c r="AP3400" s="2"/>
      <c r="AQ3400" s="2"/>
      <c r="AR3400" s="3"/>
      <c r="AS3400" s="3"/>
      <c r="AT3400" s="3"/>
    </row>
    <row r="3401" spans="41:46" ht="13.5" customHeight="1">
      <c r="AO3401" s="4"/>
      <c r="AP3401" s="2"/>
      <c r="AQ3401" s="2"/>
      <c r="AR3401" s="3"/>
      <c r="AS3401" s="3"/>
      <c r="AT3401" s="3"/>
    </row>
    <row r="3402" spans="41:46" ht="13.5" customHeight="1">
      <c r="AO3402" s="4"/>
      <c r="AP3402" s="2"/>
      <c r="AQ3402" s="2"/>
      <c r="AR3402" s="3"/>
      <c r="AS3402" s="3"/>
      <c r="AT3402" s="3"/>
    </row>
    <row r="3403" spans="41:46" ht="13.5" customHeight="1">
      <c r="AO3403" s="4"/>
      <c r="AP3403" s="2"/>
      <c r="AQ3403" s="2"/>
      <c r="AR3403" s="3"/>
      <c r="AS3403" s="3"/>
      <c r="AT3403" s="3"/>
    </row>
    <row r="3404" spans="41:46" ht="13.5" customHeight="1">
      <c r="AO3404" s="4"/>
      <c r="AP3404" s="2"/>
      <c r="AQ3404" s="2"/>
      <c r="AR3404" s="3"/>
      <c r="AS3404" s="3"/>
      <c r="AT3404" s="3"/>
    </row>
    <row r="3405" spans="41:46" ht="13.5" customHeight="1">
      <c r="AO3405" s="4"/>
      <c r="AP3405" s="2"/>
      <c r="AQ3405" s="2"/>
      <c r="AR3405" s="3"/>
      <c r="AS3405" s="3"/>
      <c r="AT3405" s="3"/>
    </row>
    <row r="3406" spans="41:46" ht="13.5" customHeight="1">
      <c r="AO3406" s="4"/>
      <c r="AP3406" s="2"/>
      <c r="AQ3406" s="2"/>
      <c r="AR3406" s="3"/>
      <c r="AS3406" s="3"/>
      <c r="AT3406" s="3"/>
    </row>
    <row r="3407" spans="41:46" ht="13.5" customHeight="1">
      <c r="AO3407" s="4"/>
      <c r="AP3407" s="2"/>
      <c r="AQ3407" s="2"/>
      <c r="AR3407" s="3"/>
      <c r="AS3407" s="3"/>
      <c r="AT3407" s="3"/>
    </row>
    <row r="3408" spans="41:46" ht="13.5" customHeight="1">
      <c r="AO3408" s="4"/>
      <c r="AP3408" s="2"/>
      <c r="AQ3408" s="2"/>
      <c r="AR3408" s="3"/>
      <c r="AS3408" s="3"/>
      <c r="AT3408" s="3"/>
    </row>
    <row r="3409" spans="41:46" ht="13.5" customHeight="1">
      <c r="AO3409" s="4"/>
      <c r="AP3409" s="2"/>
      <c r="AQ3409" s="2"/>
      <c r="AR3409" s="3"/>
      <c r="AS3409" s="3"/>
      <c r="AT3409" s="3"/>
    </row>
    <row r="3410" spans="41:46" ht="13.5" customHeight="1">
      <c r="AO3410" s="4"/>
      <c r="AP3410" s="2"/>
      <c r="AQ3410" s="2"/>
      <c r="AR3410" s="3"/>
      <c r="AS3410" s="3"/>
      <c r="AT3410" s="3"/>
    </row>
    <row r="3411" spans="41:46" ht="13.5" customHeight="1">
      <c r="AO3411" s="4"/>
      <c r="AP3411" s="2"/>
      <c r="AQ3411" s="2"/>
      <c r="AR3411" s="3"/>
      <c r="AS3411" s="3"/>
      <c r="AT3411" s="3"/>
    </row>
    <row r="3412" spans="41:46" ht="13.5" customHeight="1">
      <c r="AO3412" s="4"/>
      <c r="AP3412" s="2"/>
      <c r="AQ3412" s="2"/>
      <c r="AR3412" s="3"/>
      <c r="AS3412" s="3"/>
      <c r="AT3412" s="3"/>
    </row>
    <row r="3413" spans="41:46" ht="13.5" customHeight="1">
      <c r="AO3413" s="4"/>
      <c r="AP3413" s="2"/>
      <c r="AQ3413" s="2"/>
      <c r="AR3413" s="3"/>
      <c r="AS3413" s="3"/>
      <c r="AT3413" s="3"/>
    </row>
    <row r="3414" spans="41:46" ht="13.5" customHeight="1">
      <c r="AO3414" s="4"/>
      <c r="AP3414" s="2"/>
      <c r="AQ3414" s="2"/>
      <c r="AR3414" s="3"/>
      <c r="AS3414" s="3"/>
      <c r="AT3414" s="3"/>
    </row>
    <row r="3415" spans="41:46" ht="13.5" customHeight="1">
      <c r="AO3415" s="4"/>
      <c r="AP3415" s="2"/>
      <c r="AQ3415" s="2"/>
      <c r="AR3415" s="3"/>
      <c r="AS3415" s="3"/>
      <c r="AT3415" s="3"/>
    </row>
    <row r="3416" spans="41:46" ht="13.5" customHeight="1">
      <c r="AO3416" s="4"/>
      <c r="AP3416" s="2"/>
      <c r="AQ3416" s="2"/>
      <c r="AR3416" s="3"/>
      <c r="AS3416" s="3"/>
      <c r="AT3416" s="3"/>
    </row>
    <row r="3417" spans="41:46" ht="13.5" customHeight="1">
      <c r="AO3417" s="4"/>
      <c r="AP3417" s="2"/>
      <c r="AQ3417" s="2"/>
      <c r="AR3417" s="3"/>
      <c r="AS3417" s="3"/>
      <c r="AT3417" s="3"/>
    </row>
    <row r="3418" spans="41:46" ht="13.5" customHeight="1">
      <c r="AO3418" s="4"/>
      <c r="AP3418" s="2"/>
      <c r="AQ3418" s="2"/>
      <c r="AR3418" s="3"/>
      <c r="AS3418" s="3"/>
      <c r="AT3418" s="3"/>
    </row>
    <row r="3419" spans="41:46" ht="13.5" customHeight="1">
      <c r="AO3419" s="4"/>
      <c r="AP3419" s="2"/>
      <c r="AQ3419" s="2"/>
      <c r="AR3419" s="3"/>
      <c r="AS3419" s="3"/>
      <c r="AT3419" s="3"/>
    </row>
    <row r="3420" spans="41:46" ht="13.5" customHeight="1">
      <c r="AO3420" s="4"/>
      <c r="AP3420" s="2"/>
      <c r="AQ3420" s="2"/>
      <c r="AR3420" s="3"/>
      <c r="AS3420" s="3"/>
      <c r="AT3420" s="3"/>
    </row>
    <row r="3421" spans="41:46" ht="13.5" customHeight="1">
      <c r="AO3421" s="4"/>
      <c r="AP3421" s="2"/>
      <c r="AQ3421" s="2"/>
      <c r="AR3421" s="3"/>
      <c r="AS3421" s="3"/>
      <c r="AT3421" s="3"/>
    </row>
    <row r="3422" spans="41:46" ht="13.5" customHeight="1">
      <c r="AO3422" s="4"/>
      <c r="AP3422" s="2"/>
      <c r="AQ3422" s="2"/>
      <c r="AR3422" s="3"/>
      <c r="AS3422" s="3"/>
      <c r="AT3422" s="3"/>
    </row>
    <row r="3423" spans="41:46" ht="13.5" customHeight="1">
      <c r="AO3423" s="4"/>
      <c r="AP3423" s="2"/>
      <c r="AQ3423" s="2"/>
      <c r="AR3423" s="3"/>
      <c r="AS3423" s="3"/>
      <c r="AT3423" s="3"/>
    </row>
    <row r="3424" spans="41:46" ht="13.5" customHeight="1">
      <c r="AO3424" s="4"/>
      <c r="AP3424" s="2"/>
      <c r="AQ3424" s="2"/>
      <c r="AR3424" s="3"/>
      <c r="AS3424" s="3"/>
      <c r="AT3424" s="3"/>
    </row>
    <row r="3425" spans="41:46" ht="13.5" customHeight="1">
      <c r="AO3425" s="4"/>
      <c r="AP3425" s="2"/>
      <c r="AQ3425" s="2"/>
      <c r="AR3425" s="3"/>
      <c r="AS3425" s="3"/>
      <c r="AT3425" s="3"/>
    </row>
    <row r="3426" spans="41:46" ht="13.5" customHeight="1">
      <c r="AO3426" s="4"/>
      <c r="AP3426" s="2"/>
      <c r="AQ3426" s="2"/>
      <c r="AR3426" s="3"/>
      <c r="AS3426" s="3"/>
      <c r="AT3426" s="3"/>
    </row>
    <row r="3427" spans="41:46" ht="13.5" customHeight="1">
      <c r="AO3427" s="4"/>
      <c r="AP3427" s="2"/>
      <c r="AQ3427" s="2"/>
      <c r="AR3427" s="3"/>
      <c r="AS3427" s="3"/>
      <c r="AT3427" s="3"/>
    </row>
    <row r="3428" spans="41:46" ht="13.5" customHeight="1">
      <c r="AO3428" s="4"/>
      <c r="AP3428" s="2"/>
      <c r="AQ3428" s="2"/>
      <c r="AR3428" s="3"/>
      <c r="AS3428" s="3"/>
      <c r="AT3428" s="3"/>
    </row>
    <row r="3429" spans="41:46" ht="13.5" customHeight="1">
      <c r="AO3429" s="4"/>
      <c r="AP3429" s="2"/>
      <c r="AQ3429" s="2"/>
      <c r="AR3429" s="3"/>
      <c r="AS3429" s="3"/>
      <c r="AT3429" s="3"/>
    </row>
    <row r="3430" spans="41:46" ht="13.5" customHeight="1">
      <c r="AO3430" s="4"/>
      <c r="AP3430" s="2"/>
      <c r="AQ3430" s="2"/>
      <c r="AR3430" s="3"/>
      <c r="AS3430" s="3"/>
      <c r="AT3430" s="3"/>
    </row>
    <row r="3431" spans="41:46" ht="13.5" customHeight="1">
      <c r="AO3431" s="4"/>
      <c r="AP3431" s="2"/>
      <c r="AQ3431" s="2"/>
      <c r="AR3431" s="3"/>
      <c r="AS3431" s="3"/>
      <c r="AT3431" s="3"/>
    </row>
    <row r="3432" spans="41:46" ht="13.5" customHeight="1">
      <c r="AO3432" s="4"/>
      <c r="AP3432" s="2"/>
      <c r="AQ3432" s="2"/>
      <c r="AR3432" s="3"/>
      <c r="AS3432" s="3"/>
      <c r="AT3432" s="3"/>
    </row>
    <row r="3433" spans="41:46" ht="13.5" customHeight="1">
      <c r="AO3433" s="4"/>
      <c r="AP3433" s="2"/>
      <c r="AQ3433" s="2"/>
      <c r="AR3433" s="3"/>
      <c r="AS3433" s="3"/>
      <c r="AT3433" s="3"/>
    </row>
    <row r="3434" spans="41:46" ht="13.5" customHeight="1">
      <c r="AO3434" s="4"/>
      <c r="AP3434" s="2"/>
      <c r="AQ3434" s="2"/>
      <c r="AR3434" s="3"/>
      <c r="AS3434" s="3"/>
      <c r="AT3434" s="3"/>
    </row>
    <row r="3435" spans="41:46" ht="13.5" customHeight="1">
      <c r="AO3435" s="4"/>
      <c r="AP3435" s="2"/>
      <c r="AQ3435" s="2"/>
      <c r="AR3435" s="3"/>
      <c r="AS3435" s="3"/>
      <c r="AT3435" s="3"/>
    </row>
    <row r="3436" spans="41:46" ht="13.5" customHeight="1">
      <c r="AO3436" s="4"/>
      <c r="AP3436" s="2"/>
      <c r="AQ3436" s="2"/>
      <c r="AR3436" s="3"/>
      <c r="AS3436" s="3"/>
      <c r="AT3436" s="3"/>
    </row>
    <row r="3437" spans="41:46" ht="13.5" customHeight="1">
      <c r="AO3437" s="4"/>
      <c r="AP3437" s="2"/>
      <c r="AQ3437" s="2"/>
      <c r="AR3437" s="3"/>
      <c r="AS3437" s="3"/>
      <c r="AT3437" s="3"/>
    </row>
    <row r="3438" spans="41:46" ht="13.5" customHeight="1">
      <c r="AO3438" s="4"/>
      <c r="AP3438" s="2"/>
      <c r="AQ3438" s="2"/>
      <c r="AR3438" s="3"/>
      <c r="AS3438" s="3"/>
      <c r="AT3438" s="3"/>
    </row>
    <row r="3439" spans="41:46" ht="13.5" customHeight="1">
      <c r="AO3439" s="4"/>
      <c r="AP3439" s="2"/>
      <c r="AQ3439" s="2"/>
      <c r="AR3439" s="3"/>
      <c r="AS3439" s="3"/>
      <c r="AT3439" s="3"/>
    </row>
    <row r="3440" spans="41:46" ht="13.5" customHeight="1">
      <c r="AO3440" s="4"/>
      <c r="AP3440" s="2"/>
      <c r="AQ3440" s="2"/>
      <c r="AR3440" s="3"/>
      <c r="AS3440" s="3"/>
      <c r="AT3440" s="3"/>
    </row>
    <row r="3441" spans="41:46" ht="13.5" customHeight="1">
      <c r="AO3441" s="4"/>
      <c r="AP3441" s="2"/>
      <c r="AQ3441" s="2"/>
      <c r="AR3441" s="3"/>
      <c r="AS3441" s="3"/>
      <c r="AT3441" s="3"/>
    </row>
    <row r="3442" spans="41:46" ht="13.5" customHeight="1">
      <c r="AO3442" s="4"/>
      <c r="AP3442" s="2"/>
      <c r="AQ3442" s="2"/>
      <c r="AR3442" s="3"/>
      <c r="AS3442" s="3"/>
      <c r="AT3442" s="3"/>
    </row>
    <row r="3443" spans="41:46" ht="13.5" customHeight="1">
      <c r="AO3443" s="4"/>
      <c r="AP3443" s="2"/>
      <c r="AQ3443" s="2"/>
      <c r="AR3443" s="3"/>
      <c r="AS3443" s="3"/>
      <c r="AT3443" s="3"/>
    </row>
    <row r="3444" spans="41:46" ht="13.5" customHeight="1">
      <c r="AO3444" s="4"/>
      <c r="AP3444" s="2"/>
      <c r="AQ3444" s="2"/>
      <c r="AR3444" s="3"/>
      <c r="AS3444" s="3"/>
      <c r="AT3444" s="3"/>
    </row>
    <row r="3445" spans="41:46" ht="13.5" customHeight="1">
      <c r="AO3445" s="4"/>
      <c r="AP3445" s="2"/>
      <c r="AQ3445" s="2"/>
      <c r="AR3445" s="3"/>
      <c r="AS3445" s="3"/>
      <c r="AT3445" s="3"/>
    </row>
    <row r="3446" spans="41:46" ht="13.5" customHeight="1">
      <c r="AO3446" s="4"/>
      <c r="AP3446" s="2"/>
      <c r="AQ3446" s="2"/>
      <c r="AR3446" s="3"/>
      <c r="AS3446" s="3"/>
      <c r="AT3446" s="3"/>
    </row>
    <row r="3447" spans="41:46" ht="13.5" customHeight="1">
      <c r="AO3447" s="4"/>
      <c r="AP3447" s="2"/>
      <c r="AQ3447" s="2"/>
      <c r="AR3447" s="3"/>
      <c r="AS3447" s="3"/>
      <c r="AT3447" s="3"/>
    </row>
    <row r="3448" spans="41:46" ht="13.5" customHeight="1">
      <c r="AO3448" s="4"/>
      <c r="AP3448" s="2"/>
      <c r="AQ3448" s="2"/>
      <c r="AR3448" s="3"/>
      <c r="AS3448" s="3"/>
      <c r="AT3448" s="3"/>
    </row>
    <row r="3449" spans="41:46" ht="13.5" customHeight="1">
      <c r="AO3449" s="4"/>
      <c r="AP3449" s="2"/>
      <c r="AQ3449" s="2"/>
      <c r="AR3449" s="3"/>
      <c r="AS3449" s="3"/>
      <c r="AT3449" s="3"/>
    </row>
    <row r="3450" spans="41:46" ht="13.5" customHeight="1">
      <c r="AO3450" s="4"/>
      <c r="AP3450" s="2"/>
      <c r="AQ3450" s="2"/>
      <c r="AR3450" s="3"/>
      <c r="AS3450" s="3"/>
      <c r="AT3450" s="3"/>
    </row>
    <row r="3451" spans="41:46" ht="13.5" customHeight="1">
      <c r="AO3451" s="4"/>
      <c r="AP3451" s="2"/>
      <c r="AQ3451" s="2"/>
      <c r="AR3451" s="3"/>
      <c r="AS3451" s="3"/>
      <c r="AT3451" s="3"/>
    </row>
    <row r="3452" spans="41:46" ht="13.5" customHeight="1">
      <c r="AO3452" s="4"/>
      <c r="AP3452" s="2"/>
      <c r="AQ3452" s="2"/>
      <c r="AR3452" s="3"/>
      <c r="AS3452" s="3"/>
      <c r="AT3452" s="3"/>
    </row>
    <row r="3453" spans="41:46" ht="13.5" customHeight="1">
      <c r="AO3453" s="4"/>
      <c r="AP3453" s="2"/>
      <c r="AQ3453" s="2"/>
      <c r="AR3453" s="3"/>
      <c r="AS3453" s="3"/>
      <c r="AT3453" s="3"/>
    </row>
    <row r="3454" spans="41:46" ht="13.5" customHeight="1">
      <c r="AO3454" s="4"/>
      <c r="AP3454" s="2"/>
      <c r="AQ3454" s="2"/>
      <c r="AR3454" s="3"/>
      <c r="AS3454" s="3"/>
      <c r="AT3454" s="3"/>
    </row>
    <row r="3455" spans="41:46" ht="13.5" customHeight="1">
      <c r="AO3455" s="4"/>
      <c r="AP3455" s="2"/>
      <c r="AQ3455" s="2"/>
      <c r="AR3455" s="3"/>
      <c r="AS3455" s="3"/>
      <c r="AT3455" s="3"/>
    </row>
    <row r="3456" spans="41:46" ht="13.5" customHeight="1">
      <c r="AO3456" s="4"/>
      <c r="AP3456" s="2"/>
      <c r="AQ3456" s="2"/>
      <c r="AR3456" s="3"/>
      <c r="AS3456" s="3"/>
      <c r="AT3456" s="3"/>
    </row>
    <row r="3457" spans="41:46" ht="13.5" customHeight="1">
      <c r="AO3457" s="4"/>
      <c r="AP3457" s="2"/>
      <c r="AQ3457" s="2"/>
      <c r="AR3457" s="3"/>
      <c r="AS3457" s="3"/>
      <c r="AT3457" s="3"/>
    </row>
    <row r="3458" spans="41:46" ht="13.5" customHeight="1">
      <c r="AO3458" s="4"/>
      <c r="AP3458" s="2"/>
      <c r="AQ3458" s="2"/>
      <c r="AR3458" s="3"/>
      <c r="AS3458" s="3"/>
      <c r="AT3458" s="3"/>
    </row>
    <row r="3459" spans="41:46" ht="13.5" customHeight="1">
      <c r="AO3459" s="4"/>
      <c r="AP3459" s="2"/>
      <c r="AQ3459" s="2"/>
      <c r="AR3459" s="3"/>
      <c r="AS3459" s="3"/>
      <c r="AT3459" s="3"/>
    </row>
    <row r="3460" spans="41:46" ht="13.5" customHeight="1">
      <c r="AO3460" s="4"/>
      <c r="AP3460" s="2"/>
      <c r="AQ3460" s="2"/>
      <c r="AR3460" s="3"/>
      <c r="AS3460" s="3"/>
      <c r="AT3460" s="3"/>
    </row>
    <row r="3461" spans="41:46" ht="13.5" customHeight="1">
      <c r="AO3461" s="4"/>
      <c r="AP3461" s="2"/>
      <c r="AQ3461" s="2"/>
      <c r="AR3461" s="3"/>
      <c r="AS3461" s="3"/>
      <c r="AT3461" s="3"/>
    </row>
    <row r="3462" spans="41:46" ht="13.5" customHeight="1">
      <c r="AO3462" s="4"/>
      <c r="AP3462" s="2"/>
      <c r="AQ3462" s="2"/>
      <c r="AR3462" s="3"/>
      <c r="AS3462" s="3"/>
      <c r="AT3462" s="3"/>
    </row>
    <row r="3463" spans="41:46" ht="13.5" customHeight="1">
      <c r="AO3463" s="4"/>
      <c r="AP3463" s="2"/>
      <c r="AQ3463" s="2"/>
      <c r="AR3463" s="3"/>
      <c r="AS3463" s="3"/>
      <c r="AT3463" s="3"/>
    </row>
    <row r="3464" spans="41:46" ht="13.5" customHeight="1">
      <c r="AO3464" s="4"/>
      <c r="AP3464" s="2"/>
      <c r="AQ3464" s="2"/>
      <c r="AR3464" s="3"/>
      <c r="AS3464" s="3"/>
      <c r="AT3464" s="3"/>
    </row>
    <row r="3465" spans="41:46" ht="13.5" customHeight="1">
      <c r="AO3465" s="4"/>
      <c r="AP3465" s="2"/>
      <c r="AQ3465" s="2"/>
      <c r="AR3465" s="3"/>
      <c r="AS3465" s="3"/>
      <c r="AT3465" s="3"/>
    </row>
    <row r="3466" spans="41:46" ht="13.5" customHeight="1">
      <c r="AO3466" s="4"/>
      <c r="AP3466" s="2"/>
      <c r="AQ3466" s="2"/>
      <c r="AR3466" s="3"/>
      <c r="AS3466" s="3"/>
      <c r="AT3466" s="3"/>
    </row>
    <row r="3467" spans="41:46" ht="13.5" customHeight="1">
      <c r="AO3467" s="4"/>
      <c r="AP3467" s="2"/>
      <c r="AQ3467" s="2"/>
      <c r="AR3467" s="3"/>
      <c r="AS3467" s="3"/>
      <c r="AT3467" s="3"/>
    </row>
    <row r="3468" spans="41:46" ht="13.5" customHeight="1">
      <c r="AO3468" s="4"/>
      <c r="AP3468" s="2"/>
      <c r="AQ3468" s="2"/>
      <c r="AR3468" s="3"/>
      <c r="AS3468" s="3"/>
      <c r="AT3468" s="3"/>
    </row>
    <row r="3469" spans="41:46" ht="13.5" customHeight="1">
      <c r="AO3469" s="4"/>
      <c r="AP3469" s="2"/>
      <c r="AQ3469" s="2"/>
      <c r="AR3469" s="3"/>
      <c r="AS3469" s="3"/>
      <c r="AT3469" s="3"/>
    </row>
    <row r="3470" spans="41:46" ht="13.5" customHeight="1">
      <c r="AO3470" s="4"/>
      <c r="AP3470" s="2"/>
      <c r="AQ3470" s="2"/>
      <c r="AR3470" s="3"/>
      <c r="AS3470" s="3"/>
      <c r="AT3470" s="3"/>
    </row>
    <row r="3471" spans="41:46" ht="13.5" customHeight="1">
      <c r="AO3471" s="4"/>
      <c r="AP3471" s="2"/>
      <c r="AQ3471" s="2"/>
      <c r="AR3471" s="3"/>
      <c r="AS3471" s="3"/>
      <c r="AT3471" s="3"/>
    </row>
    <row r="3472" spans="41:46" ht="13.5" customHeight="1">
      <c r="AO3472" s="4"/>
      <c r="AP3472" s="2"/>
      <c r="AQ3472" s="2"/>
      <c r="AR3472" s="3"/>
      <c r="AS3472" s="3"/>
      <c r="AT3472" s="3"/>
    </row>
    <row r="3473" spans="41:46" ht="13.5" customHeight="1">
      <c r="AO3473" s="4"/>
      <c r="AP3473" s="2"/>
      <c r="AQ3473" s="2"/>
      <c r="AR3473" s="3"/>
      <c r="AS3473" s="3"/>
      <c r="AT3473" s="3"/>
    </row>
    <row r="3474" spans="41:46" ht="13.5" customHeight="1">
      <c r="AO3474" s="4"/>
      <c r="AP3474" s="2"/>
      <c r="AQ3474" s="2"/>
      <c r="AR3474" s="3"/>
      <c r="AS3474" s="3"/>
      <c r="AT3474" s="3"/>
    </row>
    <row r="3475" spans="41:46" ht="13.5" customHeight="1">
      <c r="AO3475" s="4"/>
      <c r="AP3475" s="2"/>
      <c r="AQ3475" s="2"/>
      <c r="AR3475" s="3"/>
      <c r="AS3475" s="3"/>
      <c r="AT3475" s="3"/>
    </row>
    <row r="3476" spans="41:46" ht="13.5" customHeight="1">
      <c r="AO3476" s="4"/>
      <c r="AP3476" s="2"/>
      <c r="AQ3476" s="2"/>
      <c r="AR3476" s="3"/>
      <c r="AS3476" s="3"/>
      <c r="AT3476" s="3"/>
    </row>
    <row r="3477" spans="41:46" ht="13.5" customHeight="1">
      <c r="AO3477" s="4"/>
      <c r="AP3477" s="2"/>
      <c r="AQ3477" s="2"/>
      <c r="AR3477" s="3"/>
      <c r="AS3477" s="3"/>
      <c r="AT3477" s="3"/>
    </row>
    <row r="3478" spans="41:46" ht="13.5" customHeight="1">
      <c r="AO3478" s="4"/>
      <c r="AP3478" s="2"/>
      <c r="AQ3478" s="2"/>
      <c r="AR3478" s="3"/>
      <c r="AS3478" s="3"/>
      <c r="AT3478" s="3"/>
    </row>
    <row r="3479" spans="41:46" ht="13.5" customHeight="1">
      <c r="AO3479" s="4"/>
      <c r="AP3479" s="2"/>
      <c r="AQ3479" s="2"/>
      <c r="AR3479" s="3"/>
      <c r="AS3479" s="3"/>
      <c r="AT3479" s="3"/>
    </row>
    <row r="3480" spans="41:46" ht="13.5" customHeight="1">
      <c r="AO3480" s="4"/>
      <c r="AP3480" s="2"/>
      <c r="AQ3480" s="2"/>
      <c r="AR3480" s="3"/>
      <c r="AS3480" s="3"/>
      <c r="AT3480" s="3"/>
    </row>
    <row r="3481" spans="41:46" ht="13.5" customHeight="1">
      <c r="AO3481" s="4"/>
      <c r="AP3481" s="2"/>
      <c r="AQ3481" s="2"/>
      <c r="AR3481" s="3"/>
      <c r="AS3481" s="3"/>
      <c r="AT3481" s="3"/>
    </row>
    <row r="3482" spans="41:46" ht="13.5" customHeight="1">
      <c r="AO3482" s="4"/>
      <c r="AP3482" s="2"/>
      <c r="AQ3482" s="2"/>
      <c r="AR3482" s="3"/>
      <c r="AS3482" s="3"/>
      <c r="AT3482" s="3"/>
    </row>
    <row r="3483" spans="41:46" ht="13.5" customHeight="1">
      <c r="AO3483" s="4"/>
      <c r="AP3483" s="2"/>
      <c r="AQ3483" s="2"/>
      <c r="AR3483" s="3"/>
      <c r="AS3483" s="3"/>
      <c r="AT3483" s="3"/>
    </row>
    <row r="3484" spans="41:46" ht="13.5" customHeight="1">
      <c r="AO3484" s="4"/>
      <c r="AP3484" s="2"/>
      <c r="AQ3484" s="2"/>
      <c r="AR3484" s="3"/>
      <c r="AS3484" s="3"/>
      <c r="AT3484" s="3"/>
    </row>
    <row r="3485" spans="41:46" ht="13.5" customHeight="1">
      <c r="AO3485" s="4"/>
      <c r="AP3485" s="2"/>
      <c r="AQ3485" s="2"/>
      <c r="AR3485" s="3"/>
      <c r="AS3485" s="3"/>
      <c r="AT3485" s="3"/>
    </row>
    <row r="3486" spans="41:46" ht="13.5" customHeight="1">
      <c r="AO3486" s="4"/>
      <c r="AP3486" s="2"/>
      <c r="AQ3486" s="2"/>
      <c r="AR3486" s="3"/>
      <c r="AS3486" s="3"/>
      <c r="AT3486" s="3"/>
    </row>
    <row r="3487" spans="41:46" ht="13.5" customHeight="1">
      <c r="AO3487" s="4"/>
      <c r="AP3487" s="2"/>
      <c r="AQ3487" s="2"/>
      <c r="AR3487" s="3"/>
      <c r="AS3487" s="3"/>
      <c r="AT3487" s="3"/>
    </row>
    <row r="3488" spans="41:46" ht="13.5" customHeight="1">
      <c r="AO3488" s="4"/>
      <c r="AP3488" s="2"/>
      <c r="AQ3488" s="2"/>
      <c r="AR3488" s="3"/>
      <c r="AS3488" s="3"/>
      <c r="AT3488" s="3"/>
    </row>
    <row r="3489" spans="41:46" ht="13.5" customHeight="1">
      <c r="AO3489" s="4"/>
      <c r="AP3489" s="2"/>
      <c r="AQ3489" s="2"/>
      <c r="AR3489" s="3"/>
      <c r="AS3489" s="3"/>
      <c r="AT3489" s="3"/>
    </row>
    <row r="3490" spans="41:46" ht="13.5" customHeight="1">
      <c r="AO3490" s="4"/>
      <c r="AP3490" s="2"/>
      <c r="AQ3490" s="2"/>
      <c r="AR3490" s="3"/>
      <c r="AS3490" s="3"/>
      <c r="AT3490" s="3"/>
    </row>
    <row r="3491" spans="41:46" ht="13.5" customHeight="1">
      <c r="AO3491" s="4"/>
      <c r="AP3491" s="2"/>
      <c r="AQ3491" s="2"/>
      <c r="AR3491" s="3"/>
      <c r="AS3491" s="3"/>
      <c r="AT3491" s="3"/>
    </row>
    <row r="3492" spans="41:46" ht="13.5" customHeight="1">
      <c r="AO3492" s="4"/>
      <c r="AP3492" s="2"/>
      <c r="AQ3492" s="2"/>
      <c r="AR3492" s="3"/>
      <c r="AS3492" s="3"/>
      <c r="AT3492" s="3"/>
    </row>
    <row r="3493" spans="41:46" ht="13.5" customHeight="1">
      <c r="AO3493" s="4"/>
      <c r="AP3493" s="2"/>
      <c r="AQ3493" s="2"/>
      <c r="AR3493" s="3"/>
      <c r="AS3493" s="3"/>
      <c r="AT3493" s="3"/>
    </row>
    <row r="3494" spans="41:46" ht="13.5" customHeight="1">
      <c r="AO3494" s="4"/>
      <c r="AP3494" s="2"/>
      <c r="AQ3494" s="2"/>
      <c r="AR3494" s="3"/>
      <c r="AS3494" s="3"/>
      <c r="AT3494" s="3"/>
    </row>
    <row r="3495" spans="41:46" ht="13.5" customHeight="1">
      <c r="AO3495" s="4"/>
      <c r="AP3495" s="2"/>
      <c r="AQ3495" s="2"/>
      <c r="AR3495" s="3"/>
      <c r="AS3495" s="3"/>
      <c r="AT3495" s="3"/>
    </row>
    <row r="3496" spans="41:46" ht="13.5" customHeight="1">
      <c r="AO3496" s="4"/>
      <c r="AP3496" s="2"/>
      <c r="AQ3496" s="2"/>
      <c r="AR3496" s="3"/>
      <c r="AS3496" s="3"/>
      <c r="AT3496" s="3"/>
    </row>
    <row r="3497" spans="41:46" ht="13.5" customHeight="1">
      <c r="AO3497" s="4"/>
      <c r="AP3497" s="2"/>
      <c r="AQ3497" s="2"/>
      <c r="AR3497" s="3"/>
      <c r="AS3497" s="3"/>
      <c r="AT3497" s="3"/>
    </row>
    <row r="3498" spans="41:46" ht="13.5" customHeight="1">
      <c r="AO3498" s="4"/>
      <c r="AP3498" s="2"/>
      <c r="AQ3498" s="2"/>
      <c r="AR3498" s="3"/>
      <c r="AS3498" s="3"/>
      <c r="AT3498" s="3"/>
    </row>
    <row r="3499" spans="41:46" ht="13.5" customHeight="1">
      <c r="AO3499" s="4"/>
      <c r="AP3499" s="2"/>
      <c r="AQ3499" s="2"/>
      <c r="AR3499" s="3"/>
      <c r="AS3499" s="3"/>
      <c r="AT3499" s="3"/>
    </row>
    <row r="3500" spans="41:46" ht="13.5" customHeight="1">
      <c r="AO3500" s="4"/>
      <c r="AP3500" s="2"/>
      <c r="AQ3500" s="2"/>
      <c r="AR3500" s="3"/>
      <c r="AS3500" s="3"/>
      <c r="AT3500" s="3"/>
    </row>
    <row r="3501" spans="41:46" ht="13.5" customHeight="1">
      <c r="AO3501" s="4"/>
      <c r="AP3501" s="2"/>
      <c r="AQ3501" s="2"/>
      <c r="AR3501" s="3"/>
      <c r="AS3501" s="3"/>
      <c r="AT3501" s="3"/>
    </row>
    <row r="3502" spans="41:46" ht="13.5" customHeight="1">
      <c r="AO3502" s="4"/>
      <c r="AP3502" s="2"/>
      <c r="AQ3502" s="2"/>
      <c r="AR3502" s="3"/>
      <c r="AS3502" s="3"/>
      <c r="AT3502" s="3"/>
    </row>
    <row r="3503" spans="41:46" ht="13.5" customHeight="1">
      <c r="AO3503" s="4"/>
      <c r="AP3503" s="2"/>
      <c r="AQ3503" s="2"/>
      <c r="AR3503" s="3"/>
      <c r="AS3503" s="3"/>
      <c r="AT3503" s="3"/>
    </row>
    <row r="3504" spans="41:46" ht="13.5" customHeight="1">
      <c r="AO3504" s="4"/>
      <c r="AP3504" s="2"/>
      <c r="AQ3504" s="2"/>
      <c r="AR3504" s="3"/>
      <c r="AS3504" s="3"/>
      <c r="AT3504" s="3"/>
    </row>
    <row r="3505" spans="41:46" ht="13.5" customHeight="1">
      <c r="AO3505" s="4"/>
      <c r="AP3505" s="2"/>
      <c r="AQ3505" s="2"/>
      <c r="AR3505" s="3"/>
      <c r="AS3505" s="3"/>
      <c r="AT3505" s="3"/>
    </row>
    <row r="3506" spans="41:46" ht="13.5" customHeight="1">
      <c r="AO3506" s="4"/>
      <c r="AP3506" s="2"/>
      <c r="AQ3506" s="2"/>
      <c r="AR3506" s="3"/>
      <c r="AS3506" s="3"/>
      <c r="AT3506" s="3"/>
    </row>
    <row r="3507" spans="41:46" ht="13.5" customHeight="1">
      <c r="AO3507" s="4"/>
      <c r="AP3507" s="2"/>
      <c r="AQ3507" s="2"/>
      <c r="AR3507" s="3"/>
      <c r="AS3507" s="3"/>
      <c r="AT3507" s="3"/>
    </row>
    <row r="3508" spans="41:46" ht="13.5" customHeight="1">
      <c r="AO3508" s="4"/>
      <c r="AP3508" s="2"/>
      <c r="AQ3508" s="2"/>
      <c r="AR3508" s="3"/>
      <c r="AS3508" s="3"/>
      <c r="AT3508" s="3"/>
    </row>
    <row r="3509" spans="41:46" ht="13.5" customHeight="1">
      <c r="AO3509" s="4"/>
      <c r="AP3509" s="2"/>
      <c r="AQ3509" s="2"/>
      <c r="AR3509" s="3"/>
      <c r="AS3509" s="3"/>
      <c r="AT3509" s="3"/>
    </row>
    <row r="3510" spans="41:46" ht="13.5" customHeight="1">
      <c r="AO3510" s="4"/>
      <c r="AP3510" s="2"/>
      <c r="AQ3510" s="2"/>
      <c r="AR3510" s="3"/>
      <c r="AS3510" s="3"/>
      <c r="AT3510" s="3"/>
    </row>
    <row r="3511" spans="41:46" ht="13.5" customHeight="1">
      <c r="AO3511" s="4"/>
      <c r="AP3511" s="2"/>
      <c r="AQ3511" s="2"/>
      <c r="AR3511" s="3"/>
      <c r="AS3511" s="3"/>
      <c r="AT3511" s="3"/>
    </row>
    <row r="3512" spans="41:46" ht="13.5" customHeight="1">
      <c r="AO3512" s="4"/>
      <c r="AP3512" s="2"/>
      <c r="AQ3512" s="2"/>
      <c r="AR3512" s="3"/>
      <c r="AS3512" s="3"/>
      <c r="AT3512" s="3"/>
    </row>
    <row r="3513" spans="41:46" ht="13.5" customHeight="1">
      <c r="AO3513" s="4"/>
      <c r="AP3513" s="2"/>
      <c r="AQ3513" s="2"/>
      <c r="AR3513" s="3"/>
      <c r="AS3513" s="3"/>
      <c r="AT3513" s="3"/>
    </row>
    <row r="3514" spans="41:46" ht="13.5" customHeight="1">
      <c r="AO3514" s="4"/>
      <c r="AP3514" s="2"/>
      <c r="AQ3514" s="2"/>
      <c r="AR3514" s="3"/>
      <c r="AS3514" s="3"/>
      <c r="AT3514" s="3"/>
    </row>
    <row r="3515" spans="41:46" ht="13.5" customHeight="1">
      <c r="AO3515" s="4"/>
      <c r="AP3515" s="2"/>
      <c r="AQ3515" s="2"/>
      <c r="AR3515" s="3"/>
      <c r="AS3515" s="3"/>
      <c r="AT3515" s="3"/>
    </row>
    <row r="3516" spans="41:46" ht="13.5" customHeight="1">
      <c r="AO3516" s="4"/>
      <c r="AP3516" s="2"/>
      <c r="AQ3516" s="2"/>
      <c r="AR3516" s="3"/>
      <c r="AS3516" s="3"/>
      <c r="AT3516" s="3"/>
    </row>
    <row r="3517" spans="41:46" ht="13.5" customHeight="1">
      <c r="AO3517" s="4"/>
      <c r="AP3517" s="2"/>
      <c r="AQ3517" s="2"/>
      <c r="AR3517" s="3"/>
      <c r="AS3517" s="3"/>
      <c r="AT3517" s="3"/>
    </row>
    <row r="3518" spans="41:46" ht="13.5" customHeight="1">
      <c r="AO3518" s="4"/>
      <c r="AP3518" s="2"/>
      <c r="AQ3518" s="2"/>
      <c r="AR3518" s="3"/>
      <c r="AS3518" s="3"/>
      <c r="AT3518" s="3"/>
    </row>
    <row r="3519" spans="41:46" ht="13.5" customHeight="1">
      <c r="AO3519" s="4"/>
      <c r="AP3519" s="2"/>
      <c r="AQ3519" s="2"/>
      <c r="AR3519" s="3"/>
      <c r="AS3519" s="3"/>
      <c r="AT3519" s="3"/>
    </row>
    <row r="3520" spans="41:46" ht="13.5" customHeight="1">
      <c r="AO3520" s="4"/>
      <c r="AP3520" s="2"/>
      <c r="AQ3520" s="2"/>
      <c r="AR3520" s="3"/>
      <c r="AS3520" s="3"/>
      <c r="AT3520" s="3"/>
    </row>
    <row r="3521" spans="41:46" ht="13.5" customHeight="1">
      <c r="AO3521" s="4"/>
      <c r="AP3521" s="2"/>
      <c r="AQ3521" s="2"/>
      <c r="AR3521" s="3"/>
      <c r="AS3521" s="3"/>
      <c r="AT3521" s="3"/>
    </row>
    <row r="3522" spans="41:46" ht="13.5" customHeight="1">
      <c r="AO3522" s="4"/>
      <c r="AP3522" s="2"/>
      <c r="AQ3522" s="2"/>
      <c r="AR3522" s="3"/>
      <c r="AS3522" s="3"/>
      <c r="AT3522" s="3"/>
    </row>
    <row r="3523" spans="41:46" ht="13.5" customHeight="1">
      <c r="AO3523" s="4"/>
      <c r="AP3523" s="2"/>
      <c r="AQ3523" s="2"/>
      <c r="AR3523" s="3"/>
      <c r="AS3523" s="3"/>
      <c r="AT3523" s="3"/>
    </row>
    <row r="3524" spans="41:46" ht="13.5" customHeight="1">
      <c r="AO3524" s="4"/>
      <c r="AP3524" s="2"/>
      <c r="AQ3524" s="2"/>
      <c r="AR3524" s="3"/>
      <c r="AS3524" s="3"/>
      <c r="AT3524" s="3"/>
    </row>
    <row r="3525" spans="41:46" ht="13.5" customHeight="1">
      <c r="AO3525" s="4"/>
      <c r="AP3525" s="2"/>
      <c r="AQ3525" s="2"/>
      <c r="AR3525" s="3"/>
      <c r="AS3525" s="3"/>
      <c r="AT3525" s="3"/>
    </row>
    <row r="3526" spans="41:46" ht="13.5" customHeight="1">
      <c r="AO3526" s="4"/>
      <c r="AP3526" s="2"/>
      <c r="AQ3526" s="2"/>
      <c r="AR3526" s="3"/>
      <c r="AS3526" s="3"/>
      <c r="AT3526" s="3"/>
    </row>
    <row r="3527" spans="41:46" ht="13.5" customHeight="1">
      <c r="AO3527" s="4"/>
      <c r="AP3527" s="2"/>
      <c r="AQ3527" s="2"/>
      <c r="AR3527" s="3"/>
      <c r="AS3527" s="3"/>
      <c r="AT3527" s="3"/>
    </row>
    <row r="3528" spans="41:46" ht="13.5" customHeight="1">
      <c r="AO3528" s="4"/>
      <c r="AP3528" s="2"/>
      <c r="AQ3528" s="2"/>
      <c r="AR3528" s="3"/>
      <c r="AS3528" s="3"/>
      <c r="AT3528" s="3"/>
    </row>
    <row r="3529" spans="41:46" ht="13.5" customHeight="1">
      <c r="AO3529" s="4"/>
      <c r="AP3529" s="2"/>
      <c r="AQ3529" s="2"/>
      <c r="AR3529" s="3"/>
      <c r="AS3529" s="3"/>
      <c r="AT3529" s="3"/>
    </row>
    <row r="3530" spans="41:46" ht="13.5" customHeight="1">
      <c r="AO3530" s="4"/>
      <c r="AP3530" s="2"/>
      <c r="AQ3530" s="2"/>
      <c r="AR3530" s="3"/>
      <c r="AS3530" s="3"/>
      <c r="AT3530" s="3"/>
    </row>
    <row r="3531" spans="41:46" ht="13.5" customHeight="1">
      <c r="AO3531" s="4"/>
      <c r="AP3531" s="2"/>
      <c r="AQ3531" s="2"/>
      <c r="AR3531" s="3"/>
      <c r="AS3531" s="3"/>
      <c r="AT3531" s="3"/>
    </row>
    <row r="3532" spans="41:46" ht="13.5" customHeight="1">
      <c r="AO3532" s="4"/>
      <c r="AP3532" s="2"/>
      <c r="AQ3532" s="2"/>
      <c r="AR3532" s="3"/>
      <c r="AS3532" s="3"/>
      <c r="AT3532" s="3"/>
    </row>
    <row r="3533" spans="41:46" ht="13.5" customHeight="1">
      <c r="AO3533" s="4"/>
      <c r="AP3533" s="2"/>
      <c r="AQ3533" s="2"/>
      <c r="AR3533" s="3"/>
      <c r="AS3533" s="3"/>
      <c r="AT3533" s="3"/>
    </row>
    <row r="3534" spans="41:46" ht="13.5" customHeight="1">
      <c r="AO3534" s="4"/>
      <c r="AP3534" s="2"/>
      <c r="AQ3534" s="2"/>
      <c r="AR3534" s="3"/>
      <c r="AS3534" s="3"/>
      <c r="AT3534" s="3"/>
    </row>
    <row r="3535" spans="41:46" ht="13.5" customHeight="1">
      <c r="AO3535" s="4"/>
      <c r="AP3535" s="2"/>
      <c r="AQ3535" s="2"/>
      <c r="AR3535" s="3"/>
      <c r="AS3535" s="3"/>
      <c r="AT3535" s="3"/>
    </row>
    <row r="3536" spans="41:46" ht="13.5" customHeight="1">
      <c r="AO3536" s="4"/>
      <c r="AP3536" s="2"/>
      <c r="AQ3536" s="2"/>
      <c r="AR3536" s="3"/>
      <c r="AS3536" s="3"/>
      <c r="AT3536" s="3"/>
    </row>
    <row r="3537" spans="41:46" ht="13.5" customHeight="1">
      <c r="AO3537" s="4"/>
      <c r="AP3537" s="2"/>
      <c r="AQ3537" s="2"/>
      <c r="AR3537" s="3"/>
      <c r="AS3537" s="3"/>
      <c r="AT3537" s="3"/>
    </row>
    <row r="3538" spans="41:46" ht="13.5" customHeight="1">
      <c r="AO3538" s="4"/>
      <c r="AP3538" s="2"/>
      <c r="AQ3538" s="2"/>
      <c r="AR3538" s="3"/>
      <c r="AS3538" s="3"/>
      <c r="AT3538" s="3"/>
    </row>
    <row r="3539" spans="41:46" ht="13.5" customHeight="1">
      <c r="AO3539" s="4"/>
      <c r="AP3539" s="2"/>
      <c r="AQ3539" s="2"/>
      <c r="AR3539" s="3"/>
      <c r="AS3539" s="3"/>
      <c r="AT3539" s="3"/>
    </row>
    <row r="3540" spans="41:46" ht="13.5" customHeight="1">
      <c r="AO3540" s="4"/>
      <c r="AP3540" s="2"/>
      <c r="AQ3540" s="2"/>
      <c r="AR3540" s="3"/>
      <c r="AS3540" s="3"/>
      <c r="AT3540" s="3"/>
    </row>
    <row r="3541" spans="41:46" ht="13.5" customHeight="1">
      <c r="AO3541" s="4"/>
      <c r="AP3541" s="2"/>
      <c r="AQ3541" s="2"/>
      <c r="AR3541" s="3"/>
      <c r="AS3541" s="3"/>
      <c r="AT3541" s="3"/>
    </row>
    <row r="3542" spans="41:46" ht="13.5" customHeight="1">
      <c r="AO3542" s="4"/>
      <c r="AP3542" s="2"/>
      <c r="AQ3542" s="2"/>
      <c r="AR3542" s="3"/>
      <c r="AS3542" s="3"/>
      <c r="AT3542" s="3"/>
    </row>
    <row r="3543" spans="41:46" ht="13.5" customHeight="1">
      <c r="AO3543" s="4"/>
      <c r="AP3543" s="2"/>
      <c r="AQ3543" s="2"/>
      <c r="AR3543" s="3"/>
      <c r="AS3543" s="3"/>
      <c r="AT3543" s="3"/>
    </row>
    <row r="3544" spans="41:46" ht="13.5" customHeight="1">
      <c r="AO3544" s="4"/>
      <c r="AP3544" s="2"/>
      <c r="AQ3544" s="2"/>
      <c r="AR3544" s="3"/>
      <c r="AS3544" s="3"/>
      <c r="AT3544" s="3"/>
    </row>
    <row r="3545" spans="41:46" ht="13.5" customHeight="1">
      <c r="AO3545" s="4"/>
      <c r="AP3545" s="2"/>
      <c r="AQ3545" s="2"/>
      <c r="AR3545" s="3"/>
      <c r="AS3545" s="3"/>
      <c r="AT3545" s="3"/>
    </row>
    <row r="3546" spans="41:46" ht="13.5" customHeight="1">
      <c r="AO3546" s="4"/>
      <c r="AP3546" s="2"/>
      <c r="AQ3546" s="2"/>
      <c r="AR3546" s="3"/>
      <c r="AS3546" s="3"/>
      <c r="AT3546" s="3"/>
    </row>
    <row r="3547" spans="41:46" ht="13.5" customHeight="1">
      <c r="AO3547" s="4"/>
      <c r="AP3547" s="2"/>
      <c r="AQ3547" s="2"/>
      <c r="AR3547" s="3"/>
      <c r="AS3547" s="3"/>
      <c r="AT3547" s="3"/>
    </row>
    <row r="3548" spans="41:46" ht="13.5" customHeight="1">
      <c r="AO3548" s="4"/>
      <c r="AP3548" s="2"/>
      <c r="AQ3548" s="2"/>
      <c r="AR3548" s="3"/>
      <c r="AS3548" s="3"/>
      <c r="AT3548" s="3"/>
    </row>
    <row r="3549" spans="41:46" ht="13.5" customHeight="1">
      <c r="AO3549" s="4"/>
      <c r="AP3549" s="2"/>
      <c r="AQ3549" s="2"/>
      <c r="AR3549" s="3"/>
      <c r="AS3549" s="3"/>
      <c r="AT3549" s="3"/>
    </row>
    <row r="3550" spans="41:46" ht="13.5" customHeight="1">
      <c r="AO3550" s="4"/>
      <c r="AP3550" s="2"/>
      <c r="AQ3550" s="2"/>
      <c r="AR3550" s="3"/>
      <c r="AS3550" s="3"/>
      <c r="AT3550" s="3"/>
    </row>
    <row r="3551" spans="41:46" ht="13.5" customHeight="1">
      <c r="AO3551" s="4"/>
      <c r="AP3551" s="2"/>
      <c r="AQ3551" s="2"/>
      <c r="AR3551" s="3"/>
      <c r="AS3551" s="3"/>
      <c r="AT3551" s="3"/>
    </row>
    <row r="3552" spans="41:46" ht="13.5" customHeight="1">
      <c r="AO3552" s="4"/>
      <c r="AP3552" s="2"/>
      <c r="AQ3552" s="2"/>
      <c r="AR3552" s="3"/>
      <c r="AS3552" s="3"/>
      <c r="AT3552" s="3"/>
    </row>
    <row r="3553" spans="41:46" ht="13.5" customHeight="1">
      <c r="AO3553" s="4"/>
      <c r="AP3553" s="2"/>
      <c r="AQ3553" s="2"/>
      <c r="AR3553" s="3"/>
      <c r="AS3553" s="3"/>
      <c r="AT3553" s="3"/>
    </row>
    <row r="3554" spans="41:46" ht="13.5" customHeight="1">
      <c r="AO3554" s="4"/>
      <c r="AP3554" s="2"/>
      <c r="AQ3554" s="2"/>
      <c r="AR3554" s="3"/>
      <c r="AS3554" s="3"/>
      <c r="AT3554" s="3"/>
    </row>
    <row r="3555" spans="41:46" ht="13.5" customHeight="1">
      <c r="AO3555" s="4"/>
      <c r="AP3555" s="2"/>
      <c r="AQ3555" s="2"/>
      <c r="AR3555" s="3"/>
      <c r="AS3555" s="3"/>
      <c r="AT3555" s="3"/>
    </row>
    <row r="3556" spans="41:46" ht="13.5" customHeight="1">
      <c r="AO3556" s="4"/>
      <c r="AP3556" s="2"/>
      <c r="AQ3556" s="2"/>
      <c r="AR3556" s="3"/>
      <c r="AS3556" s="3"/>
      <c r="AT3556" s="3"/>
    </row>
    <row r="3557" spans="41:46" ht="13.5" customHeight="1">
      <c r="AO3557" s="4"/>
      <c r="AP3557" s="2"/>
      <c r="AQ3557" s="2"/>
      <c r="AR3557" s="3"/>
      <c r="AS3557" s="3"/>
      <c r="AT3557" s="3"/>
    </row>
    <row r="3558" spans="41:46" ht="13.5" customHeight="1">
      <c r="AO3558" s="4"/>
      <c r="AP3558" s="2"/>
      <c r="AQ3558" s="2"/>
      <c r="AR3558" s="3"/>
      <c r="AS3558" s="3"/>
      <c r="AT3558" s="3"/>
    </row>
    <row r="3559" spans="41:46" ht="13.5" customHeight="1">
      <c r="AO3559" s="4"/>
      <c r="AP3559" s="2"/>
      <c r="AQ3559" s="2"/>
      <c r="AR3559" s="3"/>
      <c r="AS3559" s="3"/>
      <c r="AT3559" s="3"/>
    </row>
    <row r="3560" spans="41:46" ht="13.5" customHeight="1">
      <c r="AO3560" s="4"/>
      <c r="AP3560" s="2"/>
      <c r="AQ3560" s="2"/>
      <c r="AR3560" s="3"/>
      <c r="AS3560" s="3"/>
      <c r="AT3560" s="3"/>
    </row>
    <row r="3561" spans="41:46" ht="13.5" customHeight="1">
      <c r="AO3561" s="4"/>
      <c r="AP3561" s="2"/>
      <c r="AQ3561" s="2"/>
      <c r="AR3561" s="3"/>
      <c r="AS3561" s="3"/>
      <c r="AT3561" s="3"/>
    </row>
    <row r="3562" spans="41:46" ht="13.5" customHeight="1">
      <c r="AO3562" s="4"/>
      <c r="AP3562" s="2"/>
      <c r="AQ3562" s="2"/>
      <c r="AR3562" s="3"/>
      <c r="AS3562" s="3"/>
      <c r="AT3562" s="3"/>
    </row>
    <row r="3563" spans="41:46" ht="13.5" customHeight="1">
      <c r="AO3563" s="4"/>
      <c r="AP3563" s="2"/>
      <c r="AQ3563" s="2"/>
      <c r="AR3563" s="3"/>
      <c r="AS3563" s="3"/>
      <c r="AT3563" s="3"/>
    </row>
    <row r="3564" spans="41:46" ht="13.5" customHeight="1">
      <c r="AO3564" s="4"/>
      <c r="AP3564" s="2"/>
      <c r="AQ3564" s="2"/>
      <c r="AR3564" s="3"/>
      <c r="AS3564" s="3"/>
      <c r="AT3564" s="3"/>
    </row>
    <row r="3565" spans="41:46" ht="13.5" customHeight="1">
      <c r="AO3565" s="4"/>
      <c r="AP3565" s="2"/>
      <c r="AQ3565" s="2"/>
      <c r="AR3565" s="3"/>
      <c r="AS3565" s="3"/>
      <c r="AT3565" s="3"/>
    </row>
    <row r="3566" spans="41:46" ht="13.5" customHeight="1">
      <c r="AO3566" s="4"/>
      <c r="AP3566" s="2"/>
      <c r="AQ3566" s="2"/>
      <c r="AR3566" s="3"/>
      <c r="AS3566" s="3"/>
      <c r="AT3566" s="3"/>
    </row>
    <row r="3567" spans="41:46" ht="13.5" customHeight="1">
      <c r="AO3567" s="4"/>
      <c r="AP3567" s="2"/>
      <c r="AQ3567" s="2"/>
      <c r="AR3567" s="3"/>
      <c r="AS3567" s="3"/>
      <c r="AT3567" s="3"/>
    </row>
    <row r="3568" spans="41:46" ht="13.5" customHeight="1">
      <c r="AO3568" s="4"/>
      <c r="AP3568" s="2"/>
      <c r="AQ3568" s="2"/>
      <c r="AR3568" s="3"/>
      <c r="AS3568" s="3"/>
      <c r="AT3568" s="3"/>
    </row>
    <row r="3569" spans="41:46" ht="13.5" customHeight="1">
      <c r="AO3569" s="4"/>
      <c r="AP3569" s="2"/>
      <c r="AQ3569" s="2"/>
      <c r="AR3569" s="3"/>
      <c r="AS3569" s="3"/>
      <c r="AT3569" s="3"/>
    </row>
    <row r="3570" spans="41:46" ht="13.5" customHeight="1">
      <c r="AO3570" s="4"/>
      <c r="AP3570" s="2"/>
      <c r="AQ3570" s="2"/>
      <c r="AR3570" s="3"/>
      <c r="AS3570" s="3"/>
      <c r="AT3570" s="3"/>
    </row>
    <row r="3571" spans="41:46" ht="13.5" customHeight="1">
      <c r="AO3571" s="4"/>
      <c r="AP3571" s="2"/>
      <c r="AQ3571" s="2"/>
      <c r="AR3571" s="3"/>
      <c r="AS3571" s="3"/>
      <c r="AT3571" s="3"/>
    </row>
    <row r="3572" spans="41:46" ht="13.5" customHeight="1">
      <c r="AO3572" s="4"/>
      <c r="AP3572" s="2"/>
      <c r="AQ3572" s="2"/>
      <c r="AR3572" s="3"/>
      <c r="AS3572" s="3"/>
      <c r="AT3572" s="3"/>
    </row>
    <row r="3573" spans="41:46" ht="13.5" customHeight="1">
      <c r="AO3573" s="4"/>
      <c r="AP3573" s="2"/>
      <c r="AQ3573" s="2"/>
      <c r="AR3573" s="3"/>
      <c r="AS3573" s="3"/>
      <c r="AT3573" s="3"/>
    </row>
    <row r="3574" spans="41:46" ht="13.5" customHeight="1">
      <c r="AO3574" s="4"/>
      <c r="AP3574" s="2"/>
      <c r="AQ3574" s="2"/>
      <c r="AR3574" s="3"/>
      <c r="AS3574" s="3"/>
      <c r="AT3574" s="3"/>
    </row>
    <row r="3575" spans="41:46" ht="13.5" customHeight="1">
      <c r="AO3575" s="4"/>
      <c r="AP3575" s="2"/>
      <c r="AQ3575" s="2"/>
      <c r="AR3575" s="3"/>
      <c r="AS3575" s="3"/>
      <c r="AT3575" s="3"/>
    </row>
    <row r="3576" spans="41:46" ht="13.5" customHeight="1">
      <c r="AO3576" s="4"/>
      <c r="AP3576" s="2"/>
      <c r="AQ3576" s="2"/>
      <c r="AR3576" s="3"/>
      <c r="AS3576" s="3"/>
      <c r="AT3576" s="3"/>
    </row>
    <row r="3577" spans="41:46" ht="13.5" customHeight="1">
      <c r="AO3577" s="4"/>
      <c r="AP3577" s="2"/>
      <c r="AQ3577" s="2"/>
      <c r="AR3577" s="3"/>
      <c r="AS3577" s="3"/>
      <c r="AT3577" s="3"/>
    </row>
    <row r="3578" spans="41:46" ht="13.5" customHeight="1">
      <c r="AO3578" s="4"/>
      <c r="AP3578" s="2"/>
      <c r="AQ3578" s="2"/>
      <c r="AR3578" s="3"/>
      <c r="AS3578" s="3"/>
      <c r="AT3578" s="3"/>
    </row>
    <row r="3579" spans="41:46" ht="13.5" customHeight="1">
      <c r="AO3579" s="4"/>
      <c r="AP3579" s="2"/>
      <c r="AQ3579" s="2"/>
      <c r="AR3579" s="3"/>
      <c r="AS3579" s="3"/>
      <c r="AT3579" s="3"/>
    </row>
    <row r="3580" spans="41:46" ht="13.5" customHeight="1">
      <c r="AO3580" s="4"/>
      <c r="AP3580" s="2"/>
      <c r="AQ3580" s="2"/>
      <c r="AR3580" s="3"/>
      <c r="AS3580" s="3"/>
      <c r="AT3580" s="3"/>
    </row>
    <row r="3581" spans="41:46" ht="13.5" customHeight="1">
      <c r="AO3581" s="4"/>
      <c r="AP3581" s="2"/>
      <c r="AQ3581" s="2"/>
      <c r="AR3581" s="3"/>
      <c r="AS3581" s="3"/>
      <c r="AT3581" s="3"/>
    </row>
    <row r="3582" spans="41:46" ht="13.5" customHeight="1">
      <c r="AO3582" s="4"/>
      <c r="AP3582" s="2"/>
      <c r="AQ3582" s="2"/>
      <c r="AR3582" s="3"/>
      <c r="AS3582" s="3"/>
      <c r="AT3582" s="3"/>
    </row>
    <row r="3583" spans="41:46" ht="13.5" customHeight="1">
      <c r="AO3583" s="4"/>
      <c r="AP3583" s="2"/>
      <c r="AQ3583" s="2"/>
      <c r="AR3583" s="3"/>
      <c r="AS3583" s="3"/>
      <c r="AT3583" s="3"/>
    </row>
    <row r="3584" spans="41:46" ht="13.5" customHeight="1">
      <c r="AO3584" s="4"/>
      <c r="AP3584" s="2"/>
      <c r="AQ3584" s="2"/>
      <c r="AR3584" s="3"/>
      <c r="AS3584" s="3"/>
      <c r="AT3584" s="3"/>
    </row>
    <row r="3585" spans="41:46" ht="13.5" customHeight="1">
      <c r="AO3585" s="4"/>
      <c r="AP3585" s="2"/>
      <c r="AQ3585" s="2"/>
      <c r="AR3585" s="3"/>
      <c r="AS3585" s="3"/>
      <c r="AT3585" s="3"/>
    </row>
    <row r="3586" spans="41:46" ht="13.5" customHeight="1">
      <c r="AO3586" s="4"/>
      <c r="AP3586" s="2"/>
      <c r="AQ3586" s="2"/>
      <c r="AR3586" s="3"/>
      <c r="AS3586" s="3"/>
      <c r="AT3586" s="3"/>
    </row>
    <row r="3587" spans="41:46" ht="13.5" customHeight="1">
      <c r="AO3587" s="4"/>
      <c r="AP3587" s="2"/>
      <c r="AQ3587" s="2"/>
      <c r="AR3587" s="3"/>
      <c r="AS3587" s="3"/>
      <c r="AT3587" s="3"/>
    </row>
    <row r="3588" spans="41:46" ht="13.5" customHeight="1">
      <c r="AO3588" s="4"/>
      <c r="AP3588" s="2"/>
      <c r="AQ3588" s="2"/>
      <c r="AR3588" s="3"/>
      <c r="AS3588" s="3"/>
      <c r="AT3588" s="3"/>
    </row>
    <row r="3589" spans="41:46" ht="13.5" customHeight="1">
      <c r="AO3589" s="4"/>
      <c r="AP3589" s="2"/>
      <c r="AQ3589" s="2"/>
      <c r="AR3589" s="3"/>
      <c r="AS3589" s="3"/>
      <c r="AT3589" s="3"/>
    </row>
    <row r="3590" spans="41:46" ht="13.5" customHeight="1">
      <c r="AO3590" s="4"/>
      <c r="AP3590" s="2"/>
      <c r="AQ3590" s="2"/>
      <c r="AR3590" s="3"/>
      <c r="AS3590" s="3"/>
      <c r="AT3590" s="3"/>
    </row>
    <row r="3591" spans="41:46" ht="13.5" customHeight="1">
      <c r="AO3591" s="4"/>
      <c r="AP3591" s="2"/>
      <c r="AQ3591" s="2"/>
      <c r="AR3591" s="3"/>
      <c r="AS3591" s="3"/>
      <c r="AT3591" s="3"/>
    </row>
    <row r="3592" spans="41:46" ht="13.5" customHeight="1">
      <c r="AO3592" s="4"/>
      <c r="AP3592" s="2"/>
      <c r="AQ3592" s="2"/>
      <c r="AR3592" s="3"/>
      <c r="AS3592" s="3"/>
      <c r="AT3592" s="3"/>
    </row>
    <row r="3593" spans="41:46" ht="13.5" customHeight="1">
      <c r="AO3593" s="4"/>
      <c r="AP3593" s="2"/>
      <c r="AQ3593" s="2"/>
      <c r="AR3593" s="3"/>
      <c r="AS3593" s="3"/>
      <c r="AT3593" s="3"/>
    </row>
    <row r="3594" spans="41:46" ht="13.5" customHeight="1">
      <c r="AO3594" s="4"/>
      <c r="AP3594" s="2"/>
      <c r="AQ3594" s="2"/>
      <c r="AR3594" s="3"/>
      <c r="AS3594" s="3"/>
      <c r="AT3594" s="3"/>
    </row>
    <row r="3595" spans="41:46" ht="13.5" customHeight="1">
      <c r="AO3595" s="4"/>
      <c r="AP3595" s="2"/>
      <c r="AQ3595" s="2"/>
      <c r="AR3595" s="3"/>
      <c r="AS3595" s="3"/>
      <c r="AT3595" s="3"/>
    </row>
    <row r="3596" spans="41:46" ht="13.5" customHeight="1">
      <c r="AO3596" s="4"/>
      <c r="AP3596" s="2"/>
      <c r="AQ3596" s="2"/>
      <c r="AR3596" s="3"/>
      <c r="AS3596" s="3"/>
      <c r="AT3596" s="3"/>
    </row>
    <row r="3597" spans="41:46" ht="13.5" customHeight="1">
      <c r="AO3597" s="4"/>
      <c r="AP3597" s="2"/>
      <c r="AQ3597" s="2"/>
      <c r="AR3597" s="3"/>
      <c r="AS3597" s="3"/>
      <c r="AT3597" s="3"/>
    </row>
    <row r="3598" spans="41:46" ht="13.5" customHeight="1">
      <c r="AO3598" s="4"/>
      <c r="AP3598" s="2"/>
      <c r="AQ3598" s="2"/>
      <c r="AR3598" s="3"/>
      <c r="AS3598" s="3"/>
      <c r="AT3598" s="3"/>
    </row>
    <row r="3599" spans="41:46" ht="13.5" customHeight="1">
      <c r="AO3599" s="4"/>
      <c r="AP3599" s="2"/>
      <c r="AQ3599" s="2"/>
      <c r="AR3599" s="3"/>
      <c r="AS3599" s="3"/>
      <c r="AT3599" s="3"/>
    </row>
    <row r="3600" spans="41:46" ht="13.5" customHeight="1">
      <c r="AO3600" s="4"/>
      <c r="AP3600" s="2"/>
      <c r="AQ3600" s="2"/>
      <c r="AR3600" s="3"/>
      <c r="AS3600" s="3"/>
      <c r="AT3600" s="3"/>
    </row>
    <row r="3601" spans="41:46" ht="13.5" customHeight="1">
      <c r="AO3601" s="4"/>
      <c r="AP3601" s="2"/>
      <c r="AQ3601" s="2"/>
      <c r="AR3601" s="3"/>
      <c r="AS3601" s="3"/>
      <c r="AT3601" s="3"/>
    </row>
    <row r="3602" spans="41:46" ht="13.5" customHeight="1">
      <c r="AO3602" s="4"/>
      <c r="AP3602" s="2"/>
      <c r="AQ3602" s="2"/>
      <c r="AR3602" s="3"/>
      <c r="AS3602" s="3"/>
      <c r="AT3602" s="3"/>
    </row>
    <row r="3603" spans="41:46" ht="13.5" customHeight="1">
      <c r="AO3603" s="4"/>
      <c r="AP3603" s="2"/>
      <c r="AQ3603" s="2"/>
      <c r="AR3603" s="3"/>
      <c r="AS3603" s="3"/>
      <c r="AT3603" s="3"/>
    </row>
    <row r="3604" spans="41:46" ht="13.5" customHeight="1">
      <c r="AO3604" s="4"/>
      <c r="AP3604" s="2"/>
      <c r="AQ3604" s="2"/>
      <c r="AR3604" s="3"/>
      <c r="AS3604" s="3"/>
      <c r="AT3604" s="3"/>
    </row>
    <row r="3605" spans="41:46" ht="13.5" customHeight="1">
      <c r="AO3605" s="4"/>
      <c r="AP3605" s="2"/>
      <c r="AQ3605" s="2"/>
      <c r="AR3605" s="3"/>
      <c r="AS3605" s="3"/>
      <c r="AT3605" s="3"/>
    </row>
    <row r="3606" spans="41:46" ht="13.5" customHeight="1">
      <c r="AO3606" s="4"/>
      <c r="AP3606" s="2"/>
      <c r="AQ3606" s="2"/>
      <c r="AR3606" s="3"/>
      <c r="AS3606" s="3"/>
      <c r="AT3606" s="3"/>
    </row>
    <row r="3607" spans="41:46" ht="13.5" customHeight="1">
      <c r="AO3607" s="4"/>
      <c r="AP3607" s="2"/>
      <c r="AQ3607" s="2"/>
      <c r="AR3607" s="3"/>
      <c r="AS3607" s="3"/>
      <c r="AT3607" s="3"/>
    </row>
    <row r="3608" spans="41:46" ht="13.5" customHeight="1">
      <c r="AO3608" s="4"/>
      <c r="AP3608" s="2"/>
      <c r="AQ3608" s="2"/>
      <c r="AR3608" s="3"/>
      <c r="AS3608" s="3"/>
      <c r="AT3608" s="3"/>
    </row>
    <row r="3609" spans="41:46" ht="13.5" customHeight="1">
      <c r="AO3609" s="4"/>
      <c r="AP3609" s="2"/>
      <c r="AQ3609" s="2"/>
      <c r="AR3609" s="3"/>
      <c r="AS3609" s="3"/>
      <c r="AT3609" s="3"/>
    </row>
    <row r="3610" spans="41:46" ht="13.5" customHeight="1">
      <c r="AO3610" s="4"/>
      <c r="AP3610" s="2"/>
      <c r="AQ3610" s="2"/>
      <c r="AR3610" s="3"/>
      <c r="AS3610" s="3"/>
      <c r="AT3610" s="3"/>
    </row>
    <row r="3611" spans="41:46" ht="13.5" customHeight="1">
      <c r="AO3611" s="4"/>
      <c r="AP3611" s="2"/>
      <c r="AQ3611" s="2"/>
      <c r="AR3611" s="3"/>
      <c r="AS3611" s="3"/>
      <c r="AT3611" s="3"/>
    </row>
    <row r="3612" spans="41:46" ht="13.5" customHeight="1">
      <c r="AO3612" s="4"/>
      <c r="AP3612" s="2"/>
      <c r="AQ3612" s="2"/>
      <c r="AR3612" s="3"/>
      <c r="AS3612" s="3"/>
      <c r="AT3612" s="3"/>
    </row>
    <row r="3613" spans="41:46" ht="13.5" customHeight="1">
      <c r="AO3613" s="4"/>
      <c r="AP3613" s="2"/>
      <c r="AQ3613" s="2"/>
      <c r="AR3613" s="3"/>
      <c r="AS3613" s="3"/>
      <c r="AT3613" s="3"/>
    </row>
    <row r="3614" spans="41:46" ht="13.5" customHeight="1">
      <c r="AO3614" s="4"/>
      <c r="AP3614" s="2"/>
      <c r="AQ3614" s="2"/>
      <c r="AR3614" s="3"/>
      <c r="AS3614" s="3"/>
      <c r="AT3614" s="3"/>
    </row>
    <row r="3615" spans="41:46" ht="13.5" customHeight="1">
      <c r="AO3615" s="4"/>
      <c r="AP3615" s="2"/>
      <c r="AQ3615" s="2"/>
      <c r="AR3615" s="3"/>
      <c r="AS3615" s="3"/>
      <c r="AT3615" s="3"/>
    </row>
    <row r="3616" spans="41:46" ht="13.5" customHeight="1">
      <c r="AO3616" s="4"/>
      <c r="AP3616" s="2"/>
      <c r="AQ3616" s="2"/>
      <c r="AR3616" s="3"/>
      <c r="AS3616" s="3"/>
      <c r="AT3616" s="3"/>
    </row>
    <row r="3617" spans="41:46" ht="13.5" customHeight="1">
      <c r="AO3617" s="4"/>
      <c r="AP3617" s="2"/>
      <c r="AQ3617" s="2"/>
      <c r="AR3617" s="3"/>
      <c r="AS3617" s="3"/>
      <c r="AT3617" s="3"/>
    </row>
    <row r="3618" spans="41:46" ht="13.5" customHeight="1">
      <c r="AO3618" s="4"/>
      <c r="AP3618" s="2"/>
      <c r="AQ3618" s="2"/>
      <c r="AR3618" s="3"/>
      <c r="AS3618" s="3"/>
      <c r="AT3618" s="3"/>
    </row>
    <row r="3619" spans="41:46" ht="13.5" customHeight="1">
      <c r="AO3619" s="4"/>
      <c r="AP3619" s="2"/>
      <c r="AQ3619" s="2"/>
      <c r="AR3619" s="3"/>
      <c r="AS3619" s="3"/>
      <c r="AT3619" s="3"/>
    </row>
    <row r="3620" spans="41:46" ht="13.5" customHeight="1">
      <c r="AO3620" s="4"/>
      <c r="AP3620" s="2"/>
      <c r="AQ3620" s="2"/>
      <c r="AR3620" s="3"/>
      <c r="AS3620" s="3"/>
      <c r="AT3620" s="3"/>
    </row>
    <row r="3621" spans="41:46" ht="13.5" customHeight="1">
      <c r="AO3621" s="4"/>
      <c r="AP3621" s="2"/>
      <c r="AQ3621" s="2"/>
      <c r="AR3621" s="3"/>
      <c r="AS3621" s="3"/>
      <c r="AT3621" s="3"/>
    </row>
    <row r="3622" spans="41:46" ht="13.5" customHeight="1">
      <c r="AO3622" s="4"/>
      <c r="AP3622" s="2"/>
      <c r="AQ3622" s="2"/>
      <c r="AR3622" s="3"/>
      <c r="AS3622" s="3"/>
      <c r="AT3622" s="3"/>
    </row>
    <row r="3623" spans="41:46" ht="13.5" customHeight="1">
      <c r="AO3623" s="4"/>
      <c r="AP3623" s="2"/>
      <c r="AQ3623" s="2"/>
      <c r="AR3623" s="3"/>
      <c r="AS3623" s="3"/>
      <c r="AT3623" s="3"/>
    </row>
    <row r="3624" spans="41:46" ht="13.5" customHeight="1">
      <c r="AO3624" s="4"/>
      <c r="AP3624" s="2"/>
      <c r="AQ3624" s="2"/>
      <c r="AR3624" s="3"/>
      <c r="AS3624" s="3"/>
      <c r="AT3624" s="3"/>
    </row>
    <row r="3625" spans="41:46" ht="13.5" customHeight="1">
      <c r="AO3625" s="4"/>
      <c r="AP3625" s="2"/>
      <c r="AQ3625" s="2"/>
      <c r="AR3625" s="3"/>
      <c r="AS3625" s="3"/>
      <c r="AT3625" s="3"/>
    </row>
    <row r="3626" spans="41:46" ht="13.5" customHeight="1">
      <c r="AO3626" s="4"/>
      <c r="AP3626" s="2"/>
      <c r="AQ3626" s="2"/>
      <c r="AR3626" s="3"/>
      <c r="AS3626" s="3"/>
      <c r="AT3626" s="3"/>
    </row>
    <row r="3627" spans="41:46" ht="13.5" customHeight="1">
      <c r="AO3627" s="4"/>
      <c r="AP3627" s="2"/>
      <c r="AQ3627" s="2"/>
      <c r="AR3627" s="3"/>
      <c r="AS3627" s="3"/>
      <c r="AT3627" s="3"/>
    </row>
    <row r="3628" spans="41:46" ht="13.5" customHeight="1">
      <c r="AO3628" s="4"/>
      <c r="AP3628" s="2"/>
      <c r="AQ3628" s="2"/>
      <c r="AR3628" s="3"/>
      <c r="AS3628" s="3"/>
      <c r="AT3628" s="3"/>
    </row>
    <row r="3629" spans="41:46" ht="13.5" customHeight="1">
      <c r="AO3629" s="4"/>
      <c r="AP3629" s="2"/>
      <c r="AQ3629" s="2"/>
      <c r="AR3629" s="3"/>
      <c r="AS3629" s="3"/>
      <c r="AT3629" s="3"/>
    </row>
    <row r="3630" spans="41:46" ht="13.5" customHeight="1">
      <c r="AO3630" s="4"/>
      <c r="AP3630" s="2"/>
      <c r="AQ3630" s="2"/>
      <c r="AR3630" s="3"/>
      <c r="AS3630" s="3"/>
      <c r="AT3630" s="3"/>
    </row>
    <row r="3631" spans="41:46" ht="13.5" customHeight="1">
      <c r="AO3631" s="4"/>
      <c r="AP3631" s="2"/>
      <c r="AQ3631" s="2"/>
      <c r="AR3631" s="3"/>
      <c r="AS3631" s="3"/>
      <c r="AT3631" s="3"/>
    </row>
    <row r="3632" spans="41:46" ht="13.5" customHeight="1">
      <c r="AO3632" s="4"/>
      <c r="AP3632" s="2"/>
      <c r="AQ3632" s="2"/>
      <c r="AR3632" s="3"/>
      <c r="AS3632" s="3"/>
      <c r="AT3632" s="3"/>
    </row>
    <row r="3633" spans="41:46" ht="13.5" customHeight="1">
      <c r="AO3633" s="4"/>
      <c r="AP3633" s="2"/>
      <c r="AQ3633" s="2"/>
      <c r="AR3633" s="3"/>
      <c r="AS3633" s="3"/>
      <c r="AT3633" s="3"/>
    </row>
    <row r="3634" spans="41:46" ht="13.5" customHeight="1">
      <c r="AO3634" s="4"/>
      <c r="AP3634" s="2"/>
      <c r="AQ3634" s="2"/>
      <c r="AR3634" s="3"/>
      <c r="AS3634" s="3"/>
      <c r="AT3634" s="3"/>
    </row>
    <row r="3635" spans="41:46" ht="13.5" customHeight="1">
      <c r="AO3635" s="4"/>
      <c r="AP3635" s="2"/>
      <c r="AQ3635" s="2"/>
      <c r="AR3635" s="3"/>
      <c r="AS3635" s="3"/>
      <c r="AT3635" s="3"/>
    </row>
    <row r="3636" spans="41:46" ht="13.5" customHeight="1">
      <c r="AO3636" s="4"/>
      <c r="AP3636" s="2"/>
      <c r="AQ3636" s="2"/>
      <c r="AR3636" s="3"/>
      <c r="AS3636" s="3"/>
      <c r="AT3636" s="3"/>
    </row>
    <row r="3637" spans="41:46" ht="13.5" customHeight="1">
      <c r="AO3637" s="4"/>
      <c r="AP3637" s="2"/>
      <c r="AQ3637" s="2"/>
      <c r="AR3637" s="3"/>
      <c r="AS3637" s="3"/>
      <c r="AT3637" s="3"/>
    </row>
    <row r="3638" spans="41:46" ht="13.5" customHeight="1">
      <c r="AO3638" s="4"/>
      <c r="AP3638" s="2"/>
      <c r="AQ3638" s="2"/>
      <c r="AR3638" s="3"/>
      <c r="AS3638" s="3"/>
      <c r="AT3638" s="3"/>
    </row>
    <row r="3639" spans="41:46" ht="13.5" customHeight="1">
      <c r="AO3639" s="4"/>
      <c r="AP3639" s="2"/>
      <c r="AQ3639" s="2"/>
      <c r="AR3639" s="3"/>
      <c r="AS3639" s="3"/>
      <c r="AT3639" s="3"/>
    </row>
    <row r="3640" spans="41:46" ht="13.5" customHeight="1">
      <c r="AO3640" s="4"/>
      <c r="AP3640" s="2"/>
      <c r="AQ3640" s="2"/>
      <c r="AR3640" s="3"/>
      <c r="AS3640" s="3"/>
      <c r="AT3640" s="3"/>
    </row>
    <row r="3641" spans="41:46" ht="13.5" customHeight="1">
      <c r="AO3641" s="4"/>
      <c r="AP3641" s="2"/>
      <c r="AQ3641" s="2"/>
      <c r="AR3641" s="3"/>
      <c r="AS3641" s="3"/>
      <c r="AT3641" s="3"/>
    </row>
    <row r="3642" spans="41:46" ht="13.5" customHeight="1">
      <c r="AO3642" s="4"/>
      <c r="AP3642" s="2"/>
      <c r="AQ3642" s="2"/>
      <c r="AR3642" s="3"/>
      <c r="AS3642" s="3"/>
      <c r="AT3642" s="3"/>
    </row>
    <row r="3643" spans="41:46" ht="13.5" customHeight="1">
      <c r="AO3643" s="4"/>
      <c r="AP3643" s="2"/>
      <c r="AQ3643" s="2"/>
      <c r="AR3643" s="3"/>
      <c r="AS3643" s="3"/>
      <c r="AT3643" s="3"/>
    </row>
    <row r="3644" spans="41:46" ht="13.5" customHeight="1">
      <c r="AO3644" s="4"/>
      <c r="AP3644" s="2"/>
      <c r="AQ3644" s="2"/>
      <c r="AR3644" s="3"/>
      <c r="AS3644" s="3"/>
      <c r="AT3644" s="3"/>
    </row>
    <row r="3645" spans="41:46" ht="13.5" customHeight="1">
      <c r="AO3645" s="4"/>
      <c r="AP3645" s="2"/>
      <c r="AQ3645" s="2"/>
      <c r="AR3645" s="3"/>
      <c r="AS3645" s="3"/>
      <c r="AT3645" s="3"/>
    </row>
    <row r="3646" spans="41:46" ht="13.5" customHeight="1">
      <c r="AO3646" s="4"/>
      <c r="AP3646" s="2"/>
      <c r="AQ3646" s="2"/>
      <c r="AR3646" s="3"/>
      <c r="AS3646" s="3"/>
      <c r="AT3646" s="3"/>
    </row>
    <row r="3647" spans="41:46" ht="13.5" customHeight="1">
      <c r="AO3647" s="4"/>
      <c r="AP3647" s="2"/>
      <c r="AQ3647" s="2"/>
      <c r="AR3647" s="3"/>
      <c r="AS3647" s="3"/>
      <c r="AT3647" s="3"/>
    </row>
    <row r="3648" spans="41:46" ht="13.5" customHeight="1">
      <c r="AO3648" s="4"/>
      <c r="AP3648" s="2"/>
      <c r="AQ3648" s="2"/>
      <c r="AR3648" s="3"/>
      <c r="AS3648" s="3"/>
      <c r="AT3648" s="3"/>
    </row>
    <row r="3649" spans="41:46" ht="13.5" customHeight="1">
      <c r="AO3649" s="4"/>
      <c r="AP3649" s="2"/>
      <c r="AQ3649" s="2"/>
      <c r="AR3649" s="3"/>
      <c r="AS3649" s="3"/>
      <c r="AT3649" s="3"/>
    </row>
    <row r="3650" spans="41:46" ht="13.5" customHeight="1">
      <c r="AO3650" s="4"/>
      <c r="AP3650" s="2"/>
      <c r="AQ3650" s="2"/>
      <c r="AR3650" s="3"/>
      <c r="AS3650" s="3"/>
      <c r="AT3650" s="3"/>
    </row>
    <row r="3651" spans="41:46" ht="13.5" customHeight="1">
      <c r="AO3651" s="4"/>
      <c r="AP3651" s="2"/>
      <c r="AQ3651" s="2"/>
      <c r="AR3651" s="3"/>
      <c r="AS3651" s="3"/>
      <c r="AT3651" s="3"/>
    </row>
    <row r="3652" spans="41:46" ht="13.5" customHeight="1">
      <c r="AO3652" s="4"/>
      <c r="AP3652" s="2"/>
      <c r="AQ3652" s="2"/>
      <c r="AR3652" s="3"/>
      <c r="AS3652" s="3"/>
      <c r="AT3652" s="3"/>
    </row>
    <row r="3653" spans="41:46" ht="13.5" customHeight="1">
      <c r="AO3653" s="4"/>
      <c r="AP3653" s="2"/>
      <c r="AQ3653" s="2"/>
      <c r="AR3653" s="3"/>
      <c r="AS3653" s="3"/>
      <c r="AT3653" s="3"/>
    </row>
    <row r="3654" spans="41:46" ht="13.5" customHeight="1">
      <c r="AO3654" s="4"/>
      <c r="AP3654" s="2"/>
      <c r="AQ3654" s="2"/>
      <c r="AR3654" s="3"/>
      <c r="AS3654" s="3"/>
      <c r="AT3654" s="3"/>
    </row>
    <row r="3655" spans="41:46" ht="13.5" customHeight="1">
      <c r="AO3655" s="4"/>
      <c r="AP3655" s="2"/>
      <c r="AQ3655" s="2"/>
      <c r="AR3655" s="3"/>
      <c r="AS3655" s="3"/>
      <c r="AT3655" s="3"/>
    </row>
    <row r="3656" spans="41:46" ht="13.5" customHeight="1">
      <c r="AO3656" s="4"/>
      <c r="AP3656" s="2"/>
      <c r="AQ3656" s="2"/>
      <c r="AR3656" s="3"/>
      <c r="AS3656" s="3"/>
      <c r="AT3656" s="3"/>
    </row>
    <row r="3657" spans="41:46" ht="13.5" customHeight="1">
      <c r="AO3657" s="4"/>
      <c r="AP3657" s="2"/>
      <c r="AQ3657" s="2"/>
      <c r="AR3657" s="3"/>
      <c r="AS3657" s="3"/>
      <c r="AT3657" s="3"/>
    </row>
    <row r="3658" spans="41:46" ht="13.5" customHeight="1">
      <c r="AO3658" s="4"/>
      <c r="AP3658" s="2"/>
      <c r="AQ3658" s="2"/>
      <c r="AR3658" s="3"/>
      <c r="AS3658" s="3"/>
      <c r="AT3658" s="3"/>
    </row>
    <row r="3659" spans="41:46" ht="13.5" customHeight="1">
      <c r="AO3659" s="4"/>
      <c r="AP3659" s="2"/>
      <c r="AQ3659" s="2"/>
      <c r="AR3659" s="3"/>
      <c r="AS3659" s="3"/>
      <c r="AT3659" s="3"/>
    </row>
    <row r="3660" spans="41:46" ht="13.5" customHeight="1">
      <c r="AO3660" s="4"/>
      <c r="AP3660" s="2"/>
      <c r="AQ3660" s="2"/>
      <c r="AR3660" s="3"/>
      <c r="AS3660" s="3"/>
      <c r="AT3660" s="3"/>
    </row>
    <row r="3661" spans="41:46" ht="13.5" customHeight="1">
      <c r="AO3661" s="4"/>
      <c r="AP3661" s="2"/>
      <c r="AQ3661" s="2"/>
      <c r="AR3661" s="3"/>
      <c r="AS3661" s="3"/>
      <c r="AT3661" s="3"/>
    </row>
    <row r="3662" spans="41:46" ht="13.5" customHeight="1">
      <c r="AO3662" s="4"/>
      <c r="AP3662" s="2"/>
      <c r="AQ3662" s="2"/>
      <c r="AR3662" s="3"/>
      <c r="AS3662" s="3"/>
      <c r="AT3662" s="3"/>
    </row>
    <row r="3663" spans="41:46" ht="13.5" customHeight="1">
      <c r="AO3663" s="4"/>
      <c r="AP3663" s="2"/>
      <c r="AQ3663" s="2"/>
      <c r="AR3663" s="3"/>
      <c r="AS3663" s="3"/>
      <c r="AT3663" s="3"/>
    </row>
    <row r="3664" spans="41:46" ht="13.5" customHeight="1">
      <c r="AO3664" s="4"/>
      <c r="AP3664" s="2"/>
      <c r="AQ3664" s="2"/>
      <c r="AR3664" s="3"/>
      <c r="AS3664" s="3"/>
      <c r="AT3664" s="3"/>
    </row>
    <row r="3665" spans="41:46" ht="13.5" customHeight="1">
      <c r="AO3665" s="4"/>
      <c r="AP3665" s="2"/>
      <c r="AQ3665" s="2"/>
      <c r="AR3665" s="3"/>
      <c r="AS3665" s="3"/>
      <c r="AT3665" s="3"/>
    </row>
    <row r="3666" spans="41:46" ht="13.5" customHeight="1">
      <c r="AO3666" s="4"/>
      <c r="AP3666" s="2"/>
      <c r="AQ3666" s="2"/>
      <c r="AR3666" s="3"/>
      <c r="AS3666" s="3"/>
      <c r="AT3666" s="3"/>
    </row>
    <row r="3667" spans="41:46" ht="13.5" customHeight="1">
      <c r="AO3667" s="4"/>
      <c r="AP3667" s="2"/>
      <c r="AQ3667" s="2"/>
      <c r="AR3667" s="3"/>
      <c r="AS3667" s="3"/>
      <c r="AT3667" s="3"/>
    </row>
    <row r="3668" spans="41:46" ht="13.5" customHeight="1">
      <c r="AO3668" s="4"/>
      <c r="AP3668" s="2"/>
      <c r="AQ3668" s="2"/>
      <c r="AR3668" s="3"/>
      <c r="AS3668" s="3"/>
      <c r="AT3668" s="3"/>
    </row>
    <row r="3669" spans="41:46" ht="13.5" customHeight="1">
      <c r="AO3669" s="4"/>
      <c r="AP3669" s="2"/>
      <c r="AQ3669" s="2"/>
      <c r="AR3669" s="3"/>
      <c r="AS3669" s="3"/>
      <c r="AT3669" s="3"/>
    </row>
    <row r="3670" spans="41:46" ht="13.5" customHeight="1">
      <c r="AO3670" s="4"/>
      <c r="AP3670" s="2"/>
      <c r="AQ3670" s="2"/>
      <c r="AR3670" s="3"/>
      <c r="AS3670" s="3"/>
      <c r="AT3670" s="3"/>
    </row>
    <row r="3671" spans="41:46" ht="13.5" customHeight="1">
      <c r="AO3671" s="4"/>
      <c r="AP3671" s="2"/>
      <c r="AQ3671" s="2"/>
      <c r="AR3671" s="3"/>
      <c r="AS3671" s="3"/>
      <c r="AT3671" s="3"/>
    </row>
    <row r="3672" spans="41:46" ht="13.5" customHeight="1">
      <c r="AO3672" s="4"/>
      <c r="AP3672" s="2"/>
      <c r="AQ3672" s="2"/>
      <c r="AR3672" s="3"/>
      <c r="AS3672" s="3"/>
      <c r="AT3672" s="3"/>
    </row>
    <row r="3673" spans="41:46" ht="13.5" customHeight="1">
      <c r="AO3673" s="4"/>
      <c r="AP3673" s="2"/>
      <c r="AQ3673" s="2"/>
      <c r="AR3673" s="3"/>
      <c r="AS3673" s="3"/>
      <c r="AT3673" s="3"/>
    </row>
    <row r="3674" spans="41:46" ht="13.5" customHeight="1">
      <c r="AO3674" s="4"/>
      <c r="AP3674" s="2"/>
      <c r="AQ3674" s="2"/>
      <c r="AR3674" s="3"/>
      <c r="AS3674" s="3"/>
      <c r="AT3674" s="3"/>
    </row>
    <row r="3675" spans="41:46" ht="13.5" customHeight="1">
      <c r="AO3675" s="4"/>
      <c r="AP3675" s="2"/>
      <c r="AQ3675" s="2"/>
      <c r="AR3675" s="3"/>
      <c r="AS3675" s="3"/>
      <c r="AT3675" s="3"/>
    </row>
    <row r="3676" spans="41:46" ht="13.5" customHeight="1">
      <c r="AO3676" s="4"/>
      <c r="AP3676" s="2"/>
      <c r="AQ3676" s="2"/>
      <c r="AR3676" s="3"/>
      <c r="AS3676" s="3"/>
      <c r="AT3676" s="3"/>
    </row>
    <row r="3677" spans="41:46" ht="13.5" customHeight="1">
      <c r="AO3677" s="4"/>
      <c r="AP3677" s="2"/>
      <c r="AQ3677" s="2"/>
      <c r="AR3677" s="3"/>
      <c r="AS3677" s="3"/>
      <c r="AT3677" s="3"/>
    </row>
    <row r="3678" spans="41:46" ht="13.5" customHeight="1">
      <c r="AO3678" s="4"/>
      <c r="AP3678" s="2"/>
      <c r="AQ3678" s="2"/>
      <c r="AR3678" s="3"/>
      <c r="AS3678" s="3"/>
      <c r="AT3678" s="3"/>
    </row>
    <row r="3679" spans="41:46" ht="13.5" customHeight="1">
      <c r="AO3679" s="4"/>
      <c r="AP3679" s="2"/>
      <c r="AQ3679" s="2"/>
      <c r="AR3679" s="3"/>
      <c r="AS3679" s="3"/>
      <c r="AT3679" s="3"/>
    </row>
    <row r="3680" spans="41:46" ht="13.5" customHeight="1">
      <c r="AO3680" s="4"/>
      <c r="AP3680" s="2"/>
      <c r="AQ3680" s="2"/>
      <c r="AR3680" s="3"/>
      <c r="AS3680" s="3"/>
      <c r="AT3680" s="3"/>
    </row>
    <row r="3681" spans="41:46" ht="13.5" customHeight="1">
      <c r="AO3681" s="4"/>
      <c r="AP3681" s="2"/>
      <c r="AQ3681" s="2"/>
      <c r="AR3681" s="3"/>
      <c r="AS3681" s="3"/>
      <c r="AT3681" s="3"/>
    </row>
    <row r="3682" spans="41:46" ht="13.5" customHeight="1">
      <c r="AO3682" s="4"/>
      <c r="AP3682" s="2"/>
      <c r="AQ3682" s="2"/>
      <c r="AR3682" s="3"/>
      <c r="AS3682" s="3"/>
      <c r="AT3682" s="3"/>
    </row>
    <row r="3683" spans="41:46" ht="13.5" customHeight="1">
      <c r="AO3683" s="4"/>
      <c r="AP3683" s="2"/>
      <c r="AQ3683" s="2"/>
      <c r="AR3683" s="3"/>
      <c r="AS3683" s="3"/>
      <c r="AT3683" s="3"/>
    </row>
    <row r="3684" spans="41:46" ht="13.5" customHeight="1">
      <c r="AO3684" s="4"/>
      <c r="AP3684" s="2"/>
      <c r="AQ3684" s="2"/>
      <c r="AR3684" s="3"/>
      <c r="AS3684" s="3"/>
      <c r="AT3684" s="3"/>
    </row>
    <row r="3685" spans="41:46" ht="13.5" customHeight="1">
      <c r="AO3685" s="4"/>
      <c r="AP3685" s="2"/>
      <c r="AQ3685" s="2"/>
      <c r="AR3685" s="3"/>
      <c r="AS3685" s="3"/>
      <c r="AT3685" s="3"/>
    </row>
    <row r="3686" spans="41:46" ht="13.5" customHeight="1">
      <c r="AO3686" s="4"/>
      <c r="AP3686" s="2"/>
      <c r="AQ3686" s="2"/>
      <c r="AR3686" s="3"/>
      <c r="AS3686" s="3"/>
      <c r="AT3686" s="3"/>
    </row>
    <row r="3687" spans="41:46" ht="13.5" customHeight="1">
      <c r="AO3687" s="4"/>
      <c r="AP3687" s="2"/>
      <c r="AQ3687" s="2"/>
      <c r="AR3687" s="3"/>
      <c r="AS3687" s="3"/>
      <c r="AT3687" s="3"/>
    </row>
    <row r="3688" spans="41:46" ht="13.5" customHeight="1">
      <c r="AO3688" s="4"/>
      <c r="AP3688" s="2"/>
      <c r="AQ3688" s="2"/>
      <c r="AR3688" s="3"/>
      <c r="AS3688" s="3"/>
      <c r="AT3688" s="3"/>
    </row>
    <row r="3689" spans="41:46" ht="13.5" customHeight="1">
      <c r="AO3689" s="4"/>
      <c r="AP3689" s="2"/>
      <c r="AQ3689" s="2"/>
      <c r="AR3689" s="3"/>
      <c r="AS3689" s="3"/>
      <c r="AT3689" s="3"/>
    </row>
    <row r="3690" spans="41:46" ht="13.5" customHeight="1">
      <c r="AO3690" s="4"/>
      <c r="AP3690" s="2"/>
      <c r="AQ3690" s="2"/>
      <c r="AR3690" s="3"/>
      <c r="AS3690" s="3"/>
      <c r="AT3690" s="3"/>
    </row>
    <row r="3691" spans="41:46" ht="13.5" customHeight="1">
      <c r="AO3691" s="4"/>
      <c r="AP3691" s="2"/>
      <c r="AQ3691" s="2"/>
      <c r="AR3691" s="3"/>
      <c r="AS3691" s="3"/>
      <c r="AT3691" s="3"/>
    </row>
    <row r="3692" spans="41:46" ht="13.5" customHeight="1">
      <c r="AO3692" s="4"/>
      <c r="AP3692" s="2"/>
      <c r="AQ3692" s="2"/>
      <c r="AR3692" s="3"/>
      <c r="AS3692" s="3"/>
      <c r="AT3692" s="3"/>
    </row>
    <row r="3693" spans="41:46" ht="13.5" customHeight="1">
      <c r="AO3693" s="4"/>
      <c r="AP3693" s="2"/>
      <c r="AQ3693" s="2"/>
      <c r="AR3693" s="3"/>
      <c r="AS3693" s="3"/>
      <c r="AT3693" s="3"/>
    </row>
    <row r="3694" spans="41:46" ht="13.5" customHeight="1">
      <c r="AO3694" s="4"/>
      <c r="AP3694" s="2"/>
      <c r="AQ3694" s="2"/>
      <c r="AR3694" s="3"/>
      <c r="AS3694" s="3"/>
      <c r="AT3694" s="3"/>
    </row>
    <row r="3695" spans="41:46" ht="13.5" customHeight="1">
      <c r="AO3695" s="4"/>
      <c r="AP3695" s="2"/>
      <c r="AQ3695" s="2"/>
      <c r="AR3695" s="3"/>
      <c r="AS3695" s="3"/>
      <c r="AT3695" s="3"/>
    </row>
    <row r="3696" spans="41:46" ht="13.5" customHeight="1">
      <c r="AO3696" s="4"/>
      <c r="AP3696" s="2"/>
      <c r="AQ3696" s="2"/>
      <c r="AR3696" s="3"/>
      <c r="AS3696" s="3"/>
      <c r="AT3696" s="3"/>
    </row>
    <row r="3697" spans="41:46" ht="13.5" customHeight="1">
      <c r="AO3697" s="4"/>
      <c r="AP3697" s="2"/>
      <c r="AQ3697" s="2"/>
      <c r="AR3697" s="3"/>
      <c r="AS3697" s="3"/>
      <c r="AT3697" s="3"/>
    </row>
    <row r="3698" spans="41:46" ht="13.5" customHeight="1">
      <c r="AO3698" s="4"/>
      <c r="AP3698" s="2"/>
      <c r="AQ3698" s="2"/>
      <c r="AR3698" s="3"/>
      <c r="AS3698" s="3"/>
      <c r="AT3698" s="3"/>
    </row>
    <row r="3699" spans="41:46" ht="13.5" customHeight="1">
      <c r="AO3699" s="4"/>
      <c r="AP3699" s="2"/>
      <c r="AQ3699" s="2"/>
      <c r="AR3699" s="3"/>
      <c r="AS3699" s="3"/>
      <c r="AT3699" s="3"/>
    </row>
    <row r="3700" spans="41:46" ht="13.5" customHeight="1">
      <c r="AO3700" s="4"/>
      <c r="AP3700" s="2"/>
      <c r="AQ3700" s="2"/>
      <c r="AR3700" s="3"/>
      <c r="AS3700" s="3"/>
      <c r="AT3700" s="3"/>
    </row>
    <row r="3701" spans="41:46" ht="13.5" customHeight="1">
      <c r="AO3701" s="4"/>
      <c r="AP3701" s="2"/>
      <c r="AQ3701" s="2"/>
      <c r="AR3701" s="3"/>
      <c r="AS3701" s="3"/>
      <c r="AT3701" s="3"/>
    </row>
    <row r="3702" spans="41:46" ht="13.5" customHeight="1">
      <c r="AO3702" s="4"/>
      <c r="AP3702" s="2"/>
      <c r="AQ3702" s="2"/>
      <c r="AR3702" s="3"/>
      <c r="AS3702" s="3"/>
      <c r="AT3702" s="3"/>
    </row>
    <row r="3703" spans="41:46" ht="13.5" customHeight="1">
      <c r="AO3703" s="4"/>
      <c r="AP3703" s="2"/>
      <c r="AQ3703" s="2"/>
      <c r="AR3703" s="3"/>
      <c r="AS3703" s="3"/>
      <c r="AT3703" s="3"/>
    </row>
    <row r="3704" spans="41:46" ht="13.5" customHeight="1">
      <c r="AO3704" s="4"/>
      <c r="AP3704" s="2"/>
      <c r="AQ3704" s="2"/>
      <c r="AR3704" s="3"/>
      <c r="AS3704" s="3"/>
      <c r="AT3704" s="3"/>
    </row>
    <row r="3705" spans="41:46" ht="13.5" customHeight="1">
      <c r="AO3705" s="4"/>
      <c r="AP3705" s="2"/>
      <c r="AQ3705" s="2"/>
      <c r="AR3705" s="3"/>
      <c r="AS3705" s="3"/>
      <c r="AT3705" s="3"/>
    </row>
    <row r="3706" spans="41:46" ht="13.5" customHeight="1">
      <c r="AO3706" s="4"/>
      <c r="AP3706" s="2"/>
      <c r="AQ3706" s="2"/>
      <c r="AR3706" s="3"/>
      <c r="AS3706" s="3"/>
      <c r="AT3706" s="3"/>
    </row>
    <row r="3707" spans="41:46" ht="13.5" customHeight="1">
      <c r="AO3707" s="4"/>
      <c r="AP3707" s="2"/>
      <c r="AQ3707" s="2"/>
      <c r="AR3707" s="3"/>
      <c r="AS3707" s="3"/>
      <c r="AT3707" s="3"/>
    </row>
    <row r="3708" spans="41:46" ht="13.5" customHeight="1">
      <c r="AO3708" s="4"/>
      <c r="AP3708" s="2"/>
      <c r="AQ3708" s="2"/>
      <c r="AR3708" s="3"/>
      <c r="AS3708" s="3"/>
      <c r="AT3708" s="3"/>
    </row>
    <row r="3709" spans="41:46" ht="13.5" customHeight="1">
      <c r="AO3709" s="4"/>
      <c r="AP3709" s="2"/>
      <c r="AQ3709" s="2"/>
      <c r="AR3709" s="3"/>
      <c r="AS3709" s="3"/>
      <c r="AT3709" s="3"/>
    </row>
    <row r="3710" spans="41:46" ht="13.5" customHeight="1">
      <c r="AO3710" s="4"/>
      <c r="AP3710" s="2"/>
      <c r="AQ3710" s="2"/>
      <c r="AR3710" s="3"/>
      <c r="AS3710" s="3"/>
      <c r="AT3710" s="3"/>
    </row>
    <row r="3711" spans="41:46" ht="13.5" customHeight="1">
      <c r="AO3711" s="4"/>
      <c r="AP3711" s="2"/>
      <c r="AQ3711" s="2"/>
      <c r="AR3711" s="3"/>
      <c r="AS3711" s="3"/>
      <c r="AT3711" s="3"/>
    </row>
    <row r="3712" spans="41:46" ht="13.5" customHeight="1">
      <c r="AO3712" s="4"/>
      <c r="AP3712" s="2"/>
      <c r="AQ3712" s="2"/>
      <c r="AR3712" s="3"/>
      <c r="AS3712" s="3"/>
      <c r="AT3712" s="3"/>
    </row>
    <row r="3713" spans="41:46" ht="13.5" customHeight="1">
      <c r="AO3713" s="4"/>
      <c r="AP3713" s="2"/>
      <c r="AQ3713" s="2"/>
      <c r="AR3713" s="3"/>
      <c r="AS3713" s="3"/>
      <c r="AT3713" s="3"/>
    </row>
    <row r="3714" spans="41:46" ht="13.5" customHeight="1">
      <c r="AO3714" s="4"/>
      <c r="AP3714" s="2"/>
      <c r="AQ3714" s="2"/>
      <c r="AR3714" s="3"/>
      <c r="AS3714" s="3"/>
      <c r="AT3714" s="3"/>
    </row>
    <row r="3715" spans="41:46" ht="13.5" customHeight="1">
      <c r="AO3715" s="4"/>
      <c r="AP3715" s="2"/>
      <c r="AQ3715" s="2"/>
      <c r="AR3715" s="3"/>
      <c r="AS3715" s="3"/>
      <c r="AT3715" s="3"/>
    </row>
    <row r="3716" spans="41:46" ht="13.5" customHeight="1">
      <c r="AO3716" s="4"/>
      <c r="AP3716" s="2"/>
      <c r="AQ3716" s="2"/>
      <c r="AR3716" s="3"/>
      <c r="AS3716" s="3"/>
      <c r="AT3716" s="3"/>
    </row>
    <row r="3717" spans="41:46" ht="13.5" customHeight="1">
      <c r="AO3717" s="4"/>
      <c r="AP3717" s="2"/>
      <c r="AQ3717" s="2"/>
      <c r="AR3717" s="3"/>
      <c r="AS3717" s="3"/>
      <c r="AT3717" s="3"/>
    </row>
    <row r="3718" spans="41:46" ht="13.5" customHeight="1">
      <c r="AO3718" s="4"/>
      <c r="AP3718" s="2"/>
      <c r="AQ3718" s="2"/>
      <c r="AR3718" s="3"/>
      <c r="AS3718" s="3"/>
      <c r="AT3718" s="3"/>
    </row>
    <row r="3719" spans="41:46" ht="13.5" customHeight="1">
      <c r="AO3719" s="4"/>
      <c r="AP3719" s="2"/>
      <c r="AQ3719" s="2"/>
      <c r="AR3719" s="3"/>
      <c r="AS3719" s="3"/>
      <c r="AT3719" s="3"/>
    </row>
    <row r="3720" spans="41:46" ht="13.5" customHeight="1">
      <c r="AO3720" s="4"/>
      <c r="AP3720" s="2"/>
      <c r="AQ3720" s="2"/>
      <c r="AR3720" s="3"/>
      <c r="AS3720" s="3"/>
      <c r="AT3720" s="3"/>
    </row>
    <row r="3721" spans="41:46" ht="13.5" customHeight="1">
      <c r="AO3721" s="4"/>
      <c r="AP3721" s="2"/>
      <c r="AQ3721" s="2"/>
      <c r="AR3721" s="3"/>
      <c r="AS3721" s="3"/>
      <c r="AT3721" s="3"/>
    </row>
    <row r="3722" spans="41:46" ht="13.5" customHeight="1">
      <c r="AO3722" s="4"/>
      <c r="AP3722" s="2"/>
      <c r="AQ3722" s="2"/>
      <c r="AR3722" s="3"/>
      <c r="AS3722" s="3"/>
      <c r="AT3722" s="3"/>
    </row>
    <row r="3723" spans="41:46" ht="13.5" customHeight="1">
      <c r="AO3723" s="4"/>
      <c r="AP3723" s="2"/>
      <c r="AQ3723" s="2"/>
      <c r="AR3723" s="3"/>
      <c r="AS3723" s="3"/>
      <c r="AT3723" s="3"/>
    </row>
    <row r="3724" spans="41:46" ht="13.5" customHeight="1">
      <c r="AO3724" s="4"/>
      <c r="AP3724" s="2"/>
      <c r="AQ3724" s="2"/>
      <c r="AR3724" s="3"/>
      <c r="AS3724" s="3"/>
      <c r="AT3724" s="3"/>
    </row>
    <row r="3725" spans="41:46" ht="13.5" customHeight="1">
      <c r="AO3725" s="4"/>
      <c r="AP3725" s="2"/>
      <c r="AQ3725" s="2"/>
      <c r="AR3725" s="3"/>
      <c r="AS3725" s="3"/>
      <c r="AT3725" s="3"/>
    </row>
    <row r="3726" spans="41:46" ht="13.5" customHeight="1">
      <c r="AO3726" s="4"/>
      <c r="AP3726" s="2"/>
      <c r="AQ3726" s="2"/>
      <c r="AR3726" s="3"/>
      <c r="AS3726" s="3"/>
      <c r="AT3726" s="3"/>
    </row>
    <row r="3727" spans="41:46" ht="13.5" customHeight="1">
      <c r="AO3727" s="4"/>
      <c r="AP3727" s="2"/>
      <c r="AQ3727" s="2"/>
      <c r="AR3727" s="3"/>
      <c r="AS3727" s="3"/>
      <c r="AT3727" s="3"/>
    </row>
    <row r="3728" spans="41:46" ht="13.5" customHeight="1">
      <c r="AO3728" s="4"/>
      <c r="AP3728" s="2"/>
      <c r="AQ3728" s="2"/>
      <c r="AR3728" s="3"/>
      <c r="AS3728" s="3"/>
      <c r="AT3728" s="3"/>
    </row>
    <row r="3729" spans="41:46" ht="13.5" customHeight="1">
      <c r="AO3729" s="4"/>
      <c r="AP3729" s="2"/>
      <c r="AQ3729" s="2"/>
      <c r="AR3729" s="3"/>
      <c r="AS3729" s="3"/>
      <c r="AT3729" s="3"/>
    </row>
    <row r="3730" spans="41:46" ht="13.5" customHeight="1">
      <c r="AO3730" s="4"/>
      <c r="AP3730" s="2"/>
      <c r="AQ3730" s="2"/>
      <c r="AR3730" s="3"/>
      <c r="AS3730" s="3"/>
      <c r="AT3730" s="3"/>
    </row>
    <row r="3731" spans="41:46" ht="13.5" customHeight="1">
      <c r="AO3731" s="4"/>
      <c r="AP3731" s="2"/>
      <c r="AQ3731" s="2"/>
      <c r="AR3731" s="3"/>
      <c r="AS3731" s="3"/>
      <c r="AT3731" s="3"/>
    </row>
    <row r="3732" spans="41:46" ht="13.5" customHeight="1">
      <c r="AO3732" s="4"/>
      <c r="AP3732" s="2"/>
      <c r="AQ3732" s="2"/>
      <c r="AR3732" s="3"/>
      <c r="AS3732" s="3"/>
      <c r="AT3732" s="3"/>
    </row>
    <row r="3733" spans="41:46" ht="13.5" customHeight="1">
      <c r="AO3733" s="4"/>
      <c r="AP3733" s="2"/>
      <c r="AQ3733" s="2"/>
      <c r="AR3733" s="3"/>
      <c r="AS3733" s="3"/>
      <c r="AT3733" s="3"/>
    </row>
    <row r="3734" spans="41:46" ht="13.5" customHeight="1">
      <c r="AO3734" s="4"/>
      <c r="AP3734" s="2"/>
      <c r="AQ3734" s="2"/>
      <c r="AR3734" s="3"/>
      <c r="AS3734" s="3"/>
      <c r="AT3734" s="3"/>
    </row>
    <row r="3735" spans="41:46" ht="13.5" customHeight="1">
      <c r="AO3735" s="4"/>
      <c r="AP3735" s="2"/>
      <c r="AQ3735" s="2"/>
      <c r="AR3735" s="3"/>
      <c r="AS3735" s="3"/>
      <c r="AT3735" s="3"/>
    </row>
    <row r="3736" spans="41:46" ht="13.5" customHeight="1">
      <c r="AO3736" s="4"/>
      <c r="AP3736" s="2"/>
      <c r="AQ3736" s="2"/>
      <c r="AR3736" s="3"/>
      <c r="AS3736" s="3"/>
      <c r="AT3736" s="3"/>
    </row>
    <row r="3737" spans="41:46" ht="13.5" customHeight="1">
      <c r="AO3737" s="4"/>
      <c r="AP3737" s="2"/>
      <c r="AQ3737" s="2"/>
      <c r="AR3737" s="3"/>
      <c r="AS3737" s="3"/>
      <c r="AT3737" s="3"/>
    </row>
    <row r="3738" spans="41:46" ht="13.5" customHeight="1">
      <c r="AO3738" s="4"/>
      <c r="AP3738" s="2"/>
      <c r="AQ3738" s="2"/>
      <c r="AR3738" s="3"/>
      <c r="AS3738" s="3"/>
      <c r="AT3738" s="3"/>
    </row>
    <row r="3739" spans="41:46" ht="13.5" customHeight="1">
      <c r="AO3739" s="4"/>
      <c r="AP3739" s="2"/>
      <c r="AQ3739" s="2"/>
      <c r="AR3739" s="3"/>
      <c r="AS3739" s="3"/>
      <c r="AT3739" s="3"/>
    </row>
    <row r="3740" spans="41:46" ht="13.5" customHeight="1">
      <c r="AO3740" s="4"/>
      <c r="AP3740" s="2"/>
      <c r="AQ3740" s="2"/>
      <c r="AR3740" s="3"/>
      <c r="AS3740" s="3"/>
      <c r="AT3740" s="3"/>
    </row>
    <row r="3741" spans="41:46" ht="13.5" customHeight="1">
      <c r="AO3741" s="4"/>
      <c r="AP3741" s="2"/>
      <c r="AQ3741" s="2"/>
      <c r="AR3741" s="3"/>
      <c r="AS3741" s="3"/>
      <c r="AT3741" s="3"/>
    </row>
    <row r="3742" spans="41:46" ht="13.5" customHeight="1">
      <c r="AO3742" s="4"/>
      <c r="AP3742" s="2"/>
      <c r="AQ3742" s="2"/>
      <c r="AR3742" s="3"/>
      <c r="AS3742" s="3"/>
      <c r="AT3742" s="3"/>
    </row>
    <row r="3743" spans="41:46" ht="13.5" customHeight="1">
      <c r="AO3743" s="4"/>
      <c r="AP3743" s="2"/>
      <c r="AQ3743" s="2"/>
      <c r="AR3743" s="3"/>
      <c r="AS3743" s="3"/>
      <c r="AT3743" s="3"/>
    </row>
    <row r="3744" spans="41:46" ht="13.5" customHeight="1">
      <c r="AO3744" s="4"/>
      <c r="AP3744" s="2"/>
      <c r="AQ3744" s="2"/>
      <c r="AR3744" s="3"/>
      <c r="AS3744" s="3"/>
      <c r="AT3744" s="3"/>
    </row>
    <row r="3745" spans="41:46" ht="13.5" customHeight="1">
      <c r="AO3745" s="4"/>
      <c r="AP3745" s="2"/>
      <c r="AQ3745" s="2"/>
      <c r="AR3745" s="3"/>
      <c r="AS3745" s="3"/>
      <c r="AT3745" s="3"/>
    </row>
    <row r="3746" spans="41:46" ht="13.5" customHeight="1">
      <c r="AO3746" s="4"/>
      <c r="AP3746" s="2"/>
      <c r="AQ3746" s="2"/>
      <c r="AR3746" s="3"/>
      <c r="AS3746" s="3"/>
      <c r="AT3746" s="3"/>
    </row>
    <row r="3747" spans="41:46" ht="13.5" customHeight="1">
      <c r="AO3747" s="4"/>
      <c r="AP3747" s="2"/>
      <c r="AQ3747" s="2"/>
      <c r="AR3747" s="3"/>
      <c r="AS3747" s="3"/>
      <c r="AT3747" s="3"/>
    </row>
    <row r="3748" spans="41:46" ht="13.5" customHeight="1">
      <c r="AO3748" s="4"/>
      <c r="AP3748" s="2"/>
      <c r="AQ3748" s="2"/>
      <c r="AR3748" s="3"/>
      <c r="AS3748" s="3"/>
      <c r="AT3748" s="3"/>
    </row>
    <row r="3749" spans="41:46" ht="13.5" customHeight="1">
      <c r="AO3749" s="4"/>
      <c r="AP3749" s="2"/>
      <c r="AQ3749" s="2"/>
      <c r="AR3749" s="3"/>
      <c r="AS3749" s="3"/>
      <c r="AT3749" s="3"/>
    </row>
    <row r="3750" spans="41:46" ht="13.5" customHeight="1">
      <c r="AO3750" s="4"/>
      <c r="AP3750" s="2"/>
      <c r="AQ3750" s="2"/>
      <c r="AR3750" s="3"/>
      <c r="AS3750" s="3"/>
      <c r="AT3750" s="3"/>
    </row>
    <row r="3751" spans="41:46" ht="13.5" customHeight="1">
      <c r="AO3751" s="4"/>
      <c r="AP3751" s="2"/>
      <c r="AQ3751" s="2"/>
      <c r="AR3751" s="3"/>
      <c r="AS3751" s="3"/>
      <c r="AT3751" s="3"/>
    </row>
    <row r="3752" spans="41:46" ht="13.5" customHeight="1">
      <c r="AO3752" s="4"/>
      <c r="AP3752" s="2"/>
      <c r="AQ3752" s="2"/>
      <c r="AR3752" s="3"/>
      <c r="AS3752" s="3"/>
      <c r="AT3752" s="3"/>
    </row>
    <row r="3753" spans="41:46" ht="13.5" customHeight="1">
      <c r="AO3753" s="4"/>
      <c r="AP3753" s="2"/>
      <c r="AQ3753" s="2"/>
      <c r="AR3753" s="3"/>
      <c r="AS3753" s="3"/>
      <c r="AT3753" s="3"/>
    </row>
    <row r="3754" spans="41:46" ht="13.5" customHeight="1">
      <c r="AO3754" s="4"/>
      <c r="AP3754" s="2"/>
      <c r="AQ3754" s="2"/>
      <c r="AR3754" s="3"/>
      <c r="AS3754" s="3"/>
      <c r="AT3754" s="3"/>
    </row>
    <row r="3755" spans="41:46" ht="13.5" customHeight="1">
      <c r="AO3755" s="4"/>
      <c r="AP3755" s="2"/>
      <c r="AQ3755" s="2"/>
      <c r="AR3755" s="3"/>
      <c r="AS3755" s="3"/>
      <c r="AT3755" s="3"/>
    </row>
    <row r="3756" spans="41:46" ht="13.5" customHeight="1">
      <c r="AO3756" s="4"/>
      <c r="AP3756" s="2"/>
      <c r="AQ3756" s="2"/>
      <c r="AR3756" s="3"/>
      <c r="AS3756" s="3"/>
      <c r="AT3756" s="3"/>
    </row>
    <row r="3757" spans="41:46" ht="13.5" customHeight="1">
      <c r="AO3757" s="4"/>
      <c r="AP3757" s="2"/>
      <c r="AQ3757" s="2"/>
      <c r="AR3757" s="3"/>
      <c r="AS3757" s="3"/>
      <c r="AT3757" s="3"/>
    </row>
    <row r="3758" spans="41:46" ht="13.5" customHeight="1">
      <c r="AO3758" s="4"/>
      <c r="AP3758" s="2"/>
      <c r="AQ3758" s="2"/>
      <c r="AR3758" s="3"/>
      <c r="AS3758" s="3"/>
      <c r="AT3758" s="3"/>
    </row>
    <row r="3759" spans="41:46" ht="13.5" customHeight="1">
      <c r="AO3759" s="4"/>
      <c r="AP3759" s="2"/>
      <c r="AQ3759" s="2"/>
      <c r="AR3759" s="3"/>
      <c r="AS3759" s="3"/>
      <c r="AT3759" s="3"/>
    </row>
    <row r="3760" spans="41:46" ht="13.5" customHeight="1">
      <c r="AO3760" s="4"/>
      <c r="AP3760" s="2"/>
      <c r="AQ3760" s="2"/>
      <c r="AR3760" s="3"/>
      <c r="AS3760" s="3"/>
      <c r="AT3760" s="3"/>
    </row>
    <row r="3761" spans="41:46" ht="13.5" customHeight="1">
      <c r="AO3761" s="4"/>
      <c r="AP3761" s="2"/>
      <c r="AQ3761" s="2"/>
      <c r="AR3761" s="3"/>
      <c r="AS3761" s="3"/>
      <c r="AT3761" s="3"/>
    </row>
    <row r="3762" spans="41:46" ht="13.5" customHeight="1">
      <c r="AO3762" s="4"/>
      <c r="AP3762" s="2"/>
      <c r="AQ3762" s="2"/>
      <c r="AR3762" s="3"/>
      <c r="AS3762" s="3"/>
      <c r="AT3762" s="3"/>
    </row>
    <row r="3763" spans="41:46" ht="13.5" customHeight="1">
      <c r="AO3763" s="4"/>
      <c r="AP3763" s="2"/>
      <c r="AQ3763" s="2"/>
      <c r="AR3763" s="3"/>
      <c r="AS3763" s="3"/>
      <c r="AT3763" s="3"/>
    </row>
    <row r="3764" spans="41:46" ht="13.5" customHeight="1">
      <c r="AO3764" s="4"/>
      <c r="AP3764" s="2"/>
      <c r="AQ3764" s="2"/>
      <c r="AR3764" s="3"/>
      <c r="AS3764" s="3"/>
      <c r="AT3764" s="3"/>
    </row>
    <row r="3765" spans="41:46" ht="13.5" customHeight="1">
      <c r="AO3765" s="4"/>
      <c r="AP3765" s="2"/>
      <c r="AQ3765" s="2"/>
      <c r="AR3765" s="3"/>
      <c r="AS3765" s="3"/>
      <c r="AT3765" s="3"/>
    </row>
    <row r="3766" spans="41:46" ht="13.5" customHeight="1">
      <c r="AO3766" s="4"/>
      <c r="AP3766" s="2"/>
      <c r="AQ3766" s="2"/>
      <c r="AR3766" s="3"/>
      <c r="AS3766" s="3"/>
      <c r="AT3766" s="3"/>
    </row>
    <row r="3767" spans="41:46" ht="13.5" customHeight="1">
      <c r="AO3767" s="4"/>
      <c r="AP3767" s="2"/>
      <c r="AQ3767" s="2"/>
      <c r="AR3767" s="3"/>
      <c r="AS3767" s="3"/>
      <c r="AT3767" s="3"/>
    </row>
    <row r="3768" spans="41:46" ht="13.5" customHeight="1">
      <c r="AO3768" s="4"/>
      <c r="AP3768" s="2"/>
      <c r="AQ3768" s="2"/>
      <c r="AR3768" s="3"/>
      <c r="AS3768" s="3"/>
      <c r="AT3768" s="3"/>
    </row>
    <row r="3769" spans="41:46" ht="13.5" customHeight="1">
      <c r="AO3769" s="4"/>
      <c r="AP3769" s="2"/>
      <c r="AQ3769" s="2"/>
      <c r="AR3769" s="3"/>
      <c r="AS3769" s="3"/>
      <c r="AT3769" s="3"/>
    </row>
    <row r="3770" spans="41:46" ht="13.5" customHeight="1">
      <c r="AO3770" s="4"/>
      <c r="AP3770" s="2"/>
      <c r="AQ3770" s="2"/>
      <c r="AR3770" s="3"/>
      <c r="AS3770" s="3"/>
      <c r="AT3770" s="3"/>
    </row>
    <row r="3771" spans="41:46" ht="13.5" customHeight="1">
      <c r="AO3771" s="4"/>
      <c r="AP3771" s="2"/>
      <c r="AQ3771" s="2"/>
      <c r="AR3771" s="3"/>
      <c r="AS3771" s="3"/>
      <c r="AT3771" s="3"/>
    </row>
    <row r="3772" spans="41:46" ht="13.5" customHeight="1">
      <c r="AO3772" s="4"/>
      <c r="AP3772" s="2"/>
      <c r="AQ3772" s="2"/>
      <c r="AR3772" s="3"/>
      <c r="AS3772" s="3"/>
      <c r="AT3772" s="3"/>
    </row>
    <row r="3773" spans="41:46" ht="13.5" customHeight="1">
      <c r="AO3773" s="4"/>
      <c r="AP3773" s="2"/>
      <c r="AQ3773" s="2"/>
      <c r="AR3773" s="3"/>
      <c r="AS3773" s="3"/>
      <c r="AT3773" s="3"/>
    </row>
    <row r="3774" spans="41:46" ht="13.5" customHeight="1">
      <c r="AO3774" s="4"/>
      <c r="AP3774" s="2"/>
      <c r="AQ3774" s="2"/>
      <c r="AR3774" s="3"/>
      <c r="AS3774" s="3"/>
      <c r="AT3774" s="3"/>
    </row>
    <row r="3775" spans="41:46" ht="13.5" customHeight="1">
      <c r="AO3775" s="4"/>
      <c r="AP3775" s="2"/>
      <c r="AQ3775" s="2"/>
      <c r="AR3775" s="3"/>
      <c r="AS3775" s="3"/>
      <c r="AT3775" s="3"/>
    </row>
    <row r="3776" spans="41:46" ht="13.5" customHeight="1">
      <c r="AO3776" s="4"/>
      <c r="AP3776" s="2"/>
      <c r="AQ3776" s="2"/>
      <c r="AR3776" s="3"/>
      <c r="AS3776" s="3"/>
      <c r="AT3776" s="3"/>
    </row>
    <row r="3777" spans="41:46" ht="13.5" customHeight="1">
      <c r="AO3777" s="4"/>
      <c r="AP3777" s="2"/>
      <c r="AQ3777" s="2"/>
      <c r="AR3777" s="3"/>
      <c r="AS3777" s="3"/>
      <c r="AT3777" s="3"/>
    </row>
    <row r="3778" spans="41:46" ht="13.5" customHeight="1">
      <c r="AO3778" s="4"/>
      <c r="AP3778" s="2"/>
      <c r="AQ3778" s="2"/>
      <c r="AR3778" s="3"/>
      <c r="AS3778" s="3"/>
      <c r="AT3778" s="3"/>
    </row>
    <row r="3779" spans="41:46" ht="13.5" customHeight="1">
      <c r="AO3779" s="4"/>
      <c r="AP3779" s="2"/>
      <c r="AQ3779" s="2"/>
      <c r="AR3779" s="3"/>
      <c r="AS3779" s="3"/>
      <c r="AT3779" s="3"/>
    </row>
    <row r="3780" spans="41:46" ht="13.5" customHeight="1">
      <c r="AO3780" s="4"/>
      <c r="AP3780" s="2"/>
      <c r="AQ3780" s="2"/>
      <c r="AR3780" s="3"/>
      <c r="AS3780" s="3"/>
      <c r="AT3780" s="3"/>
    </row>
    <row r="3781" spans="41:46" ht="13.5" customHeight="1">
      <c r="AO3781" s="4"/>
      <c r="AP3781" s="2"/>
      <c r="AQ3781" s="2"/>
      <c r="AR3781" s="3"/>
      <c r="AS3781" s="3"/>
      <c r="AT3781" s="3"/>
    </row>
    <row r="3782" spans="41:46" ht="13.5" customHeight="1">
      <c r="AO3782" s="4"/>
      <c r="AP3782" s="2"/>
      <c r="AQ3782" s="2"/>
      <c r="AR3782" s="3"/>
      <c r="AS3782" s="3"/>
      <c r="AT3782" s="3"/>
    </row>
    <row r="3783" spans="41:46" ht="13.5" customHeight="1">
      <c r="AO3783" s="4"/>
      <c r="AP3783" s="2"/>
      <c r="AQ3783" s="2"/>
      <c r="AR3783" s="3"/>
      <c r="AS3783" s="3"/>
      <c r="AT3783" s="3"/>
    </row>
    <row r="3784" spans="41:46" ht="13.5" customHeight="1">
      <c r="AO3784" s="4"/>
      <c r="AP3784" s="2"/>
      <c r="AQ3784" s="2"/>
      <c r="AR3784" s="3"/>
      <c r="AS3784" s="3"/>
      <c r="AT3784" s="3"/>
    </row>
    <row r="3785" spans="41:46" ht="13.5" customHeight="1">
      <c r="AO3785" s="4"/>
      <c r="AP3785" s="2"/>
      <c r="AQ3785" s="2"/>
      <c r="AR3785" s="3"/>
      <c r="AS3785" s="3"/>
      <c r="AT3785" s="3"/>
    </row>
    <row r="3786" spans="41:46" ht="13.5" customHeight="1">
      <c r="AO3786" s="4"/>
      <c r="AP3786" s="2"/>
      <c r="AQ3786" s="2"/>
      <c r="AR3786" s="3"/>
      <c r="AS3786" s="3"/>
      <c r="AT3786" s="3"/>
    </row>
    <row r="3787" spans="41:46" ht="13.5" customHeight="1">
      <c r="AO3787" s="4"/>
      <c r="AP3787" s="2"/>
      <c r="AQ3787" s="2"/>
      <c r="AR3787" s="3"/>
      <c r="AS3787" s="3"/>
      <c r="AT3787" s="3"/>
    </row>
    <row r="3788" spans="41:46" ht="13.5" customHeight="1">
      <c r="AO3788" s="4"/>
      <c r="AP3788" s="2"/>
      <c r="AQ3788" s="2"/>
      <c r="AR3788" s="3"/>
      <c r="AS3788" s="3"/>
      <c r="AT3788" s="3"/>
    </row>
    <row r="3789" spans="41:46" ht="13.5" customHeight="1">
      <c r="AO3789" s="4"/>
      <c r="AP3789" s="2"/>
      <c r="AQ3789" s="2"/>
      <c r="AR3789" s="3"/>
      <c r="AS3789" s="3"/>
      <c r="AT3789" s="3"/>
    </row>
    <row r="3790" spans="41:46" ht="13.5" customHeight="1">
      <c r="AO3790" s="4"/>
      <c r="AP3790" s="2"/>
      <c r="AQ3790" s="2"/>
      <c r="AR3790" s="3"/>
      <c r="AS3790" s="3"/>
      <c r="AT3790" s="3"/>
    </row>
    <row r="3791" spans="41:46" ht="13.5" customHeight="1">
      <c r="AO3791" s="4"/>
      <c r="AP3791" s="2"/>
      <c r="AQ3791" s="2"/>
      <c r="AR3791" s="3"/>
      <c r="AS3791" s="3"/>
      <c r="AT3791" s="3"/>
    </row>
    <row r="3792" spans="41:46" ht="13.5" customHeight="1">
      <c r="AO3792" s="4"/>
      <c r="AP3792" s="2"/>
      <c r="AQ3792" s="2"/>
      <c r="AR3792" s="3"/>
      <c r="AS3792" s="3"/>
      <c r="AT3792" s="3"/>
    </row>
    <row r="3793" spans="41:46" ht="13.5" customHeight="1">
      <c r="AO3793" s="4"/>
      <c r="AP3793" s="2"/>
      <c r="AQ3793" s="2"/>
      <c r="AR3793" s="3"/>
      <c r="AS3793" s="3"/>
      <c r="AT3793" s="3"/>
    </row>
    <row r="3794" spans="41:46" ht="13.5" customHeight="1">
      <c r="AO3794" s="4"/>
      <c r="AP3794" s="2"/>
      <c r="AQ3794" s="2"/>
      <c r="AR3794" s="3"/>
      <c r="AS3794" s="3"/>
      <c r="AT3794" s="3"/>
    </row>
    <row r="3795" spans="41:46" ht="13.5" customHeight="1">
      <c r="AO3795" s="4"/>
      <c r="AP3795" s="2"/>
      <c r="AQ3795" s="2"/>
      <c r="AR3795" s="3"/>
      <c r="AS3795" s="3"/>
      <c r="AT3795" s="3"/>
    </row>
    <row r="3796" spans="41:46" ht="13.5" customHeight="1">
      <c r="AO3796" s="4"/>
      <c r="AP3796" s="2"/>
      <c r="AQ3796" s="2"/>
      <c r="AR3796" s="3"/>
      <c r="AS3796" s="3"/>
      <c r="AT3796" s="3"/>
    </row>
    <row r="3797" spans="41:46" ht="13.5" customHeight="1">
      <c r="AO3797" s="4"/>
      <c r="AP3797" s="2"/>
      <c r="AQ3797" s="2"/>
      <c r="AR3797" s="3"/>
      <c r="AS3797" s="3"/>
      <c r="AT3797" s="3"/>
    </row>
    <row r="3798" spans="41:46" ht="13.5" customHeight="1">
      <c r="AO3798" s="4"/>
      <c r="AP3798" s="2"/>
      <c r="AQ3798" s="2"/>
      <c r="AR3798" s="3"/>
      <c r="AS3798" s="3"/>
      <c r="AT3798" s="3"/>
    </row>
    <row r="3799" spans="41:46" ht="13.5" customHeight="1">
      <c r="AO3799" s="4"/>
      <c r="AP3799" s="2"/>
      <c r="AQ3799" s="2"/>
      <c r="AR3799" s="3"/>
      <c r="AS3799" s="3"/>
      <c r="AT3799" s="3"/>
    </row>
    <row r="3800" spans="41:46" ht="13.5" customHeight="1">
      <c r="AO3800" s="4"/>
      <c r="AP3800" s="2"/>
      <c r="AQ3800" s="2"/>
      <c r="AR3800" s="3"/>
      <c r="AS3800" s="3"/>
      <c r="AT3800" s="3"/>
    </row>
    <row r="3801" spans="41:46" ht="13.5" customHeight="1">
      <c r="AO3801" s="4"/>
      <c r="AP3801" s="2"/>
      <c r="AQ3801" s="2"/>
      <c r="AR3801" s="3"/>
      <c r="AS3801" s="3"/>
      <c r="AT3801" s="3"/>
    </row>
    <row r="3802" spans="41:46" ht="13.5" customHeight="1">
      <c r="AO3802" s="4"/>
      <c r="AP3802" s="2"/>
      <c r="AQ3802" s="2"/>
      <c r="AR3802" s="3"/>
      <c r="AS3802" s="3"/>
      <c r="AT3802" s="3"/>
    </row>
    <row r="3803" spans="41:46" ht="13.5" customHeight="1">
      <c r="AO3803" s="4"/>
      <c r="AP3803" s="2"/>
      <c r="AQ3803" s="2"/>
      <c r="AR3803" s="3"/>
      <c r="AS3803" s="3"/>
      <c r="AT3803" s="3"/>
    </row>
    <row r="3804" spans="41:46" ht="13.5" customHeight="1">
      <c r="AO3804" s="4"/>
      <c r="AP3804" s="2"/>
      <c r="AQ3804" s="2"/>
      <c r="AR3804" s="3"/>
      <c r="AS3804" s="3"/>
      <c r="AT3804" s="3"/>
    </row>
    <row r="3805" spans="41:46" ht="13.5" customHeight="1">
      <c r="AO3805" s="4"/>
      <c r="AP3805" s="2"/>
      <c r="AQ3805" s="2"/>
      <c r="AR3805" s="3"/>
      <c r="AS3805" s="3"/>
      <c r="AT3805" s="3"/>
    </row>
    <row r="3806" spans="41:46" ht="13.5" customHeight="1">
      <c r="AO3806" s="4"/>
      <c r="AP3806" s="2"/>
      <c r="AQ3806" s="2"/>
      <c r="AR3806" s="3"/>
      <c r="AS3806" s="3"/>
      <c r="AT3806" s="3"/>
    </row>
    <row r="3807" spans="41:46" ht="13.5" customHeight="1">
      <c r="AO3807" s="4"/>
      <c r="AP3807" s="2"/>
      <c r="AQ3807" s="2"/>
      <c r="AR3807" s="3"/>
      <c r="AS3807" s="3"/>
      <c r="AT3807" s="3"/>
    </row>
    <row r="3808" spans="41:46" ht="13.5" customHeight="1">
      <c r="AO3808" s="4"/>
      <c r="AP3808" s="2"/>
      <c r="AQ3808" s="2"/>
      <c r="AR3808" s="3"/>
      <c r="AS3808" s="3"/>
      <c r="AT3808" s="3"/>
    </row>
    <row r="3809" spans="41:46" ht="13.5" customHeight="1">
      <c r="AO3809" s="4"/>
      <c r="AP3809" s="2"/>
      <c r="AQ3809" s="2"/>
      <c r="AR3809" s="3"/>
      <c r="AS3809" s="3"/>
      <c r="AT3809" s="3"/>
    </row>
    <row r="3810" spans="41:46" ht="13.5" customHeight="1">
      <c r="AO3810" s="4"/>
      <c r="AP3810" s="2"/>
      <c r="AQ3810" s="2"/>
      <c r="AR3810" s="3"/>
      <c r="AS3810" s="3"/>
      <c r="AT3810" s="3"/>
    </row>
    <row r="3811" spans="41:46" ht="13.5" customHeight="1">
      <c r="AO3811" s="4"/>
      <c r="AP3811" s="2"/>
      <c r="AQ3811" s="2"/>
      <c r="AR3811" s="3"/>
      <c r="AS3811" s="3"/>
      <c r="AT3811" s="3"/>
    </row>
    <row r="3812" spans="41:46" ht="13.5" customHeight="1">
      <c r="AO3812" s="4"/>
      <c r="AP3812" s="2"/>
      <c r="AQ3812" s="2"/>
      <c r="AR3812" s="3"/>
      <c r="AS3812" s="3"/>
      <c r="AT3812" s="3"/>
    </row>
    <row r="3813" spans="41:46" ht="13.5" customHeight="1">
      <c r="AO3813" s="4"/>
      <c r="AP3813" s="2"/>
      <c r="AQ3813" s="2"/>
      <c r="AR3813" s="3"/>
      <c r="AS3813" s="3"/>
      <c r="AT3813" s="3"/>
    </row>
    <row r="3814" spans="41:46" ht="13.5" customHeight="1">
      <c r="AO3814" s="4"/>
      <c r="AP3814" s="2"/>
      <c r="AQ3814" s="2"/>
      <c r="AR3814" s="3"/>
      <c r="AS3814" s="3"/>
      <c r="AT3814" s="3"/>
    </row>
    <row r="3815" spans="41:46" ht="13.5" customHeight="1">
      <c r="AO3815" s="4"/>
      <c r="AP3815" s="2"/>
      <c r="AQ3815" s="2"/>
      <c r="AR3815" s="3"/>
      <c r="AS3815" s="3"/>
      <c r="AT3815" s="3"/>
    </row>
    <row r="3816" spans="41:46" ht="13.5" customHeight="1">
      <c r="AO3816" s="4"/>
      <c r="AP3816" s="2"/>
      <c r="AQ3816" s="2"/>
      <c r="AR3816" s="3"/>
      <c r="AS3816" s="3"/>
      <c r="AT3816" s="3"/>
    </row>
    <row r="3817" spans="41:46" ht="13.5" customHeight="1">
      <c r="AO3817" s="4"/>
      <c r="AP3817" s="2"/>
      <c r="AQ3817" s="2"/>
      <c r="AR3817" s="3"/>
      <c r="AS3817" s="3"/>
      <c r="AT3817" s="3"/>
    </row>
    <row r="3818" spans="41:46" ht="13.5" customHeight="1">
      <c r="AO3818" s="4"/>
      <c r="AP3818" s="2"/>
      <c r="AQ3818" s="2"/>
      <c r="AR3818" s="3"/>
      <c r="AS3818" s="3"/>
      <c r="AT3818" s="3"/>
    </row>
    <row r="3819" spans="41:46" ht="13.5" customHeight="1">
      <c r="AO3819" s="4"/>
      <c r="AP3819" s="2"/>
      <c r="AQ3819" s="2"/>
      <c r="AR3819" s="3"/>
      <c r="AS3819" s="3"/>
      <c r="AT3819" s="3"/>
    </row>
    <row r="3820" spans="41:46" ht="13.5" customHeight="1">
      <c r="AO3820" s="4"/>
      <c r="AP3820" s="2"/>
      <c r="AQ3820" s="2"/>
      <c r="AR3820" s="3"/>
      <c r="AS3820" s="3"/>
      <c r="AT3820" s="3"/>
    </row>
    <row r="3821" spans="41:46" ht="13.5" customHeight="1">
      <c r="AO3821" s="4"/>
      <c r="AP3821" s="2"/>
      <c r="AQ3821" s="2"/>
      <c r="AR3821" s="3"/>
      <c r="AS3821" s="3"/>
      <c r="AT3821" s="3"/>
    </row>
    <row r="3822" spans="41:46" ht="13.5" customHeight="1">
      <c r="AO3822" s="4"/>
      <c r="AP3822" s="2"/>
      <c r="AQ3822" s="2"/>
      <c r="AR3822" s="3"/>
      <c r="AS3822" s="3"/>
      <c r="AT3822" s="3"/>
    </row>
    <row r="3823" spans="41:46" ht="13.5" customHeight="1">
      <c r="AO3823" s="4"/>
      <c r="AP3823" s="2"/>
      <c r="AQ3823" s="2"/>
      <c r="AR3823" s="3"/>
      <c r="AS3823" s="3"/>
      <c r="AT3823" s="3"/>
    </row>
    <row r="3824" spans="41:46" ht="13.5" customHeight="1">
      <c r="AO3824" s="4"/>
      <c r="AP3824" s="2"/>
      <c r="AQ3824" s="2"/>
      <c r="AR3824" s="3"/>
      <c r="AS3824" s="3"/>
      <c r="AT3824" s="3"/>
    </row>
    <row r="3825" spans="41:46" ht="13.5" customHeight="1">
      <c r="AO3825" s="4"/>
      <c r="AP3825" s="2"/>
      <c r="AQ3825" s="2"/>
      <c r="AR3825" s="3"/>
      <c r="AS3825" s="3"/>
      <c r="AT3825" s="3"/>
    </row>
    <row r="3826" spans="41:46" ht="13.5" customHeight="1">
      <c r="AO3826" s="4"/>
      <c r="AP3826" s="2"/>
      <c r="AQ3826" s="2"/>
      <c r="AR3826" s="3"/>
      <c r="AS3826" s="3"/>
      <c r="AT3826" s="3"/>
    </row>
    <row r="3827" spans="41:46" ht="13.5" customHeight="1">
      <c r="AO3827" s="4"/>
      <c r="AP3827" s="2"/>
      <c r="AQ3827" s="2"/>
      <c r="AR3827" s="3"/>
      <c r="AS3827" s="3"/>
      <c r="AT3827" s="3"/>
    </row>
    <row r="3828" spans="41:46" ht="13.5" customHeight="1">
      <c r="AO3828" s="4"/>
      <c r="AP3828" s="2"/>
      <c r="AQ3828" s="2"/>
      <c r="AR3828" s="3"/>
      <c r="AS3828" s="3"/>
      <c r="AT3828" s="3"/>
    </row>
    <row r="3829" spans="41:46" ht="13.5" customHeight="1">
      <c r="AO3829" s="4"/>
      <c r="AP3829" s="2"/>
      <c r="AQ3829" s="2"/>
      <c r="AR3829" s="3"/>
      <c r="AS3829" s="3"/>
      <c r="AT3829" s="3"/>
    </row>
    <row r="3830" spans="41:46" ht="13.5" customHeight="1">
      <c r="AO3830" s="4"/>
      <c r="AP3830" s="2"/>
      <c r="AQ3830" s="2"/>
      <c r="AR3830" s="3"/>
      <c r="AS3830" s="3"/>
      <c r="AT3830" s="3"/>
    </row>
    <row r="3831" spans="41:46" ht="13.5" customHeight="1">
      <c r="AO3831" s="4"/>
      <c r="AP3831" s="2"/>
      <c r="AQ3831" s="2"/>
      <c r="AR3831" s="3"/>
      <c r="AS3831" s="3"/>
      <c r="AT3831" s="3"/>
    </row>
    <row r="3832" spans="41:46" ht="13.5" customHeight="1">
      <c r="AO3832" s="4"/>
      <c r="AP3832" s="2"/>
      <c r="AQ3832" s="2"/>
      <c r="AR3832" s="3"/>
      <c r="AS3832" s="3"/>
      <c r="AT3832" s="3"/>
    </row>
    <row r="3833" spans="41:46" ht="13.5" customHeight="1">
      <c r="AO3833" s="4"/>
      <c r="AP3833" s="2"/>
      <c r="AQ3833" s="2"/>
      <c r="AR3833" s="3"/>
      <c r="AS3833" s="3"/>
      <c r="AT3833" s="3"/>
    </row>
    <row r="3834" spans="41:46" ht="13.5" customHeight="1">
      <c r="AO3834" s="4"/>
      <c r="AP3834" s="2"/>
      <c r="AQ3834" s="2"/>
      <c r="AR3834" s="3"/>
      <c r="AS3834" s="3"/>
      <c r="AT3834" s="3"/>
    </row>
    <row r="3835" spans="41:46" ht="13.5" customHeight="1">
      <c r="AO3835" s="4"/>
      <c r="AP3835" s="2"/>
      <c r="AQ3835" s="2"/>
      <c r="AR3835" s="3"/>
      <c r="AS3835" s="3"/>
      <c r="AT3835" s="3"/>
    </row>
    <row r="3836" spans="41:46" ht="13.5" customHeight="1">
      <c r="AO3836" s="4"/>
      <c r="AP3836" s="2"/>
      <c r="AQ3836" s="2"/>
      <c r="AR3836" s="3"/>
      <c r="AS3836" s="3"/>
      <c r="AT3836" s="3"/>
    </row>
    <row r="3837" spans="41:46" ht="13.5" customHeight="1">
      <c r="AO3837" s="4"/>
      <c r="AP3837" s="2"/>
      <c r="AQ3837" s="2"/>
      <c r="AR3837" s="3"/>
      <c r="AS3837" s="3"/>
      <c r="AT3837" s="3"/>
    </row>
    <row r="3838" spans="41:46" ht="13.5" customHeight="1">
      <c r="AO3838" s="4"/>
      <c r="AP3838" s="2"/>
      <c r="AQ3838" s="2"/>
      <c r="AR3838" s="3"/>
      <c r="AS3838" s="3"/>
      <c r="AT3838" s="3"/>
    </row>
    <row r="3839" spans="41:46" ht="13.5" customHeight="1">
      <c r="AO3839" s="4"/>
      <c r="AP3839" s="2"/>
      <c r="AQ3839" s="2"/>
      <c r="AR3839" s="3"/>
      <c r="AS3839" s="3"/>
      <c r="AT3839" s="3"/>
    </row>
    <row r="3840" spans="41:46" ht="13.5" customHeight="1">
      <c r="AO3840" s="4"/>
      <c r="AP3840" s="2"/>
      <c r="AQ3840" s="2"/>
      <c r="AR3840" s="3"/>
      <c r="AS3840" s="3"/>
      <c r="AT3840" s="3"/>
    </row>
    <row r="3841" spans="41:46" ht="13.5" customHeight="1">
      <c r="AO3841" s="4"/>
      <c r="AP3841" s="2"/>
      <c r="AQ3841" s="2"/>
      <c r="AR3841" s="3"/>
      <c r="AS3841" s="3"/>
      <c r="AT3841" s="3"/>
    </row>
    <row r="3842" spans="41:46" ht="13.5" customHeight="1">
      <c r="AO3842" s="4"/>
      <c r="AP3842" s="2"/>
      <c r="AQ3842" s="2"/>
      <c r="AR3842" s="3"/>
      <c r="AS3842" s="3"/>
      <c r="AT3842" s="3"/>
    </row>
    <row r="3843" spans="41:46" ht="13.5" customHeight="1">
      <c r="AO3843" s="4"/>
      <c r="AP3843" s="2"/>
      <c r="AQ3843" s="2"/>
      <c r="AR3843" s="3"/>
      <c r="AS3843" s="3"/>
      <c r="AT3843" s="3"/>
    </row>
    <row r="3844" spans="41:46" ht="13.5" customHeight="1">
      <c r="AO3844" s="4"/>
      <c r="AP3844" s="2"/>
      <c r="AQ3844" s="2"/>
      <c r="AR3844" s="3"/>
      <c r="AS3844" s="3"/>
      <c r="AT3844" s="3"/>
    </row>
    <row r="3845" spans="41:46" ht="13.5" customHeight="1">
      <c r="AO3845" s="4"/>
      <c r="AP3845" s="2"/>
      <c r="AQ3845" s="2"/>
      <c r="AR3845" s="3"/>
      <c r="AS3845" s="3"/>
      <c r="AT3845" s="3"/>
    </row>
    <row r="3846" spans="41:46" ht="13.5" customHeight="1">
      <c r="AO3846" s="4"/>
      <c r="AP3846" s="2"/>
      <c r="AQ3846" s="2"/>
      <c r="AR3846" s="3"/>
      <c r="AS3846" s="3"/>
      <c r="AT3846" s="3"/>
    </row>
    <row r="3847" spans="41:46" ht="13.5" customHeight="1">
      <c r="AO3847" s="4"/>
      <c r="AP3847" s="2"/>
      <c r="AQ3847" s="2"/>
      <c r="AR3847" s="3"/>
      <c r="AS3847" s="3"/>
      <c r="AT3847" s="3"/>
    </row>
    <row r="3848" spans="41:46" ht="13.5" customHeight="1">
      <c r="AO3848" s="4"/>
      <c r="AP3848" s="2"/>
      <c r="AQ3848" s="2"/>
      <c r="AR3848" s="3"/>
      <c r="AS3848" s="3"/>
      <c r="AT3848" s="3"/>
    </row>
    <row r="3849" spans="41:46" ht="13.5" customHeight="1">
      <c r="AO3849" s="4"/>
      <c r="AP3849" s="2"/>
      <c r="AQ3849" s="2"/>
      <c r="AR3849" s="3"/>
      <c r="AS3849" s="3"/>
      <c r="AT3849" s="3"/>
    </row>
    <row r="3850" spans="41:46" ht="13.5" customHeight="1">
      <c r="AO3850" s="4"/>
      <c r="AP3850" s="2"/>
      <c r="AQ3850" s="2"/>
      <c r="AR3850" s="3"/>
      <c r="AS3850" s="3"/>
      <c r="AT3850" s="3"/>
    </row>
    <row r="3851" spans="41:46" ht="13.5" customHeight="1">
      <c r="AO3851" s="4"/>
      <c r="AP3851" s="2"/>
      <c r="AQ3851" s="2"/>
      <c r="AR3851" s="3"/>
      <c r="AS3851" s="3"/>
      <c r="AT3851" s="3"/>
    </row>
    <row r="3852" spans="41:46" ht="13.5" customHeight="1">
      <c r="AO3852" s="4"/>
      <c r="AP3852" s="2"/>
      <c r="AQ3852" s="2"/>
      <c r="AR3852" s="3"/>
      <c r="AS3852" s="3"/>
      <c r="AT3852" s="3"/>
    </row>
    <row r="3853" spans="41:46" ht="13.5" customHeight="1">
      <c r="AO3853" s="4"/>
      <c r="AP3853" s="2"/>
      <c r="AQ3853" s="2"/>
      <c r="AR3853" s="3"/>
      <c r="AS3853" s="3"/>
      <c r="AT3853" s="3"/>
    </row>
    <row r="3854" spans="41:46" ht="13.5" customHeight="1">
      <c r="AO3854" s="4"/>
      <c r="AP3854" s="2"/>
      <c r="AQ3854" s="2"/>
      <c r="AR3854" s="3"/>
      <c r="AS3854" s="3"/>
      <c r="AT3854" s="3"/>
    </row>
    <row r="3855" spans="41:46" ht="13.5" customHeight="1">
      <c r="AO3855" s="4"/>
      <c r="AP3855" s="2"/>
      <c r="AQ3855" s="2"/>
      <c r="AR3855" s="3"/>
      <c r="AS3855" s="3"/>
      <c r="AT3855" s="3"/>
    </row>
    <row r="3856" spans="41:46" ht="13.5" customHeight="1">
      <c r="AO3856" s="4"/>
      <c r="AP3856" s="2"/>
      <c r="AQ3856" s="2"/>
      <c r="AR3856" s="3"/>
      <c r="AS3856" s="3"/>
      <c r="AT3856" s="3"/>
    </row>
    <row r="3857" spans="41:46" ht="13.5" customHeight="1">
      <c r="AO3857" s="4"/>
      <c r="AP3857" s="2"/>
      <c r="AQ3857" s="2"/>
      <c r="AR3857" s="3"/>
      <c r="AS3857" s="3"/>
      <c r="AT3857" s="3"/>
    </row>
    <row r="3858" spans="41:46" ht="13.5" customHeight="1">
      <c r="AO3858" s="4"/>
      <c r="AP3858" s="2"/>
      <c r="AQ3858" s="2"/>
      <c r="AR3858" s="3"/>
      <c r="AS3858" s="3"/>
      <c r="AT3858" s="3"/>
    </row>
    <row r="3859" spans="41:46" ht="13.5" customHeight="1">
      <c r="AO3859" s="4"/>
      <c r="AP3859" s="2"/>
      <c r="AQ3859" s="2"/>
      <c r="AR3859" s="3"/>
      <c r="AS3859" s="3"/>
      <c r="AT3859" s="3"/>
    </row>
    <row r="3860" spans="41:46" ht="13.5" customHeight="1">
      <c r="AO3860" s="4"/>
      <c r="AP3860" s="2"/>
      <c r="AQ3860" s="2"/>
      <c r="AR3860" s="3"/>
      <c r="AS3860" s="3"/>
      <c r="AT3860" s="3"/>
    </row>
    <row r="3861" spans="41:46" ht="13.5" customHeight="1">
      <c r="AO3861" s="4"/>
      <c r="AP3861" s="2"/>
      <c r="AQ3861" s="2"/>
      <c r="AR3861" s="3"/>
      <c r="AS3861" s="3"/>
      <c r="AT3861" s="3"/>
    </row>
    <row r="3862" spans="41:46" ht="13.5" customHeight="1">
      <c r="AO3862" s="4"/>
      <c r="AP3862" s="2"/>
      <c r="AQ3862" s="2"/>
      <c r="AR3862" s="3"/>
      <c r="AS3862" s="3"/>
      <c r="AT3862" s="3"/>
    </row>
    <row r="3863" spans="41:46" ht="13.5" customHeight="1">
      <c r="AO3863" s="4"/>
      <c r="AP3863" s="2"/>
      <c r="AQ3863" s="2"/>
      <c r="AR3863" s="3"/>
      <c r="AS3863" s="3"/>
      <c r="AT3863" s="3"/>
    </row>
    <row r="3864" spans="41:46" ht="13.5" customHeight="1">
      <c r="AO3864" s="4"/>
      <c r="AP3864" s="2"/>
      <c r="AQ3864" s="2"/>
      <c r="AR3864" s="3"/>
      <c r="AS3864" s="3"/>
      <c r="AT3864" s="3"/>
    </row>
    <row r="3865" spans="41:46" ht="13.5" customHeight="1">
      <c r="AO3865" s="4"/>
      <c r="AP3865" s="2"/>
      <c r="AQ3865" s="2"/>
      <c r="AR3865" s="3"/>
      <c r="AS3865" s="3"/>
      <c r="AT3865" s="3"/>
    </row>
    <row r="3866" spans="41:46" ht="13.5" customHeight="1">
      <c r="AO3866" s="4"/>
      <c r="AP3866" s="2"/>
      <c r="AQ3866" s="2"/>
      <c r="AR3866" s="3"/>
      <c r="AS3866" s="3"/>
      <c r="AT3866" s="3"/>
    </row>
    <row r="3867" spans="41:46" ht="13.5" customHeight="1">
      <c r="AO3867" s="4"/>
      <c r="AP3867" s="2"/>
      <c r="AQ3867" s="2"/>
      <c r="AR3867" s="3"/>
      <c r="AS3867" s="3"/>
      <c r="AT3867" s="3"/>
    </row>
    <row r="3868" spans="41:46" ht="13.5" customHeight="1">
      <c r="AO3868" s="4"/>
      <c r="AP3868" s="2"/>
      <c r="AQ3868" s="2"/>
      <c r="AR3868" s="3"/>
      <c r="AS3868" s="3"/>
      <c r="AT3868" s="3"/>
    </row>
    <row r="3869" spans="41:46" ht="13.5" customHeight="1">
      <c r="AO3869" s="4"/>
      <c r="AP3869" s="2"/>
      <c r="AQ3869" s="2"/>
      <c r="AR3869" s="3"/>
      <c r="AS3869" s="3"/>
      <c r="AT3869" s="3"/>
    </row>
    <row r="3870" spans="41:46" ht="13.5" customHeight="1">
      <c r="AO3870" s="4"/>
      <c r="AP3870" s="2"/>
      <c r="AQ3870" s="2"/>
      <c r="AR3870" s="3"/>
      <c r="AS3870" s="3"/>
      <c r="AT3870" s="3"/>
    </row>
    <row r="3871" spans="41:46" ht="13.5" customHeight="1">
      <c r="AO3871" s="4"/>
      <c r="AP3871" s="2"/>
      <c r="AQ3871" s="2"/>
      <c r="AR3871" s="3"/>
      <c r="AS3871" s="3"/>
      <c r="AT3871" s="3"/>
    </row>
    <row r="3872" spans="41:46" ht="13.5" customHeight="1">
      <c r="AO3872" s="4"/>
      <c r="AP3872" s="2"/>
      <c r="AQ3872" s="2"/>
      <c r="AR3872" s="3"/>
      <c r="AS3872" s="3"/>
      <c r="AT3872" s="3"/>
    </row>
    <row r="3873" spans="41:46" ht="13.5" customHeight="1">
      <c r="AO3873" s="4"/>
      <c r="AP3873" s="2"/>
      <c r="AQ3873" s="2"/>
      <c r="AR3873" s="3"/>
      <c r="AS3873" s="3"/>
      <c r="AT3873" s="3"/>
    </row>
    <row r="3874" spans="41:46" ht="13.5" customHeight="1">
      <c r="AO3874" s="4"/>
      <c r="AP3874" s="2"/>
      <c r="AQ3874" s="2"/>
      <c r="AR3874" s="3"/>
      <c r="AS3874" s="3"/>
      <c r="AT3874" s="3"/>
    </row>
    <row r="3875" spans="41:46" ht="13.5" customHeight="1">
      <c r="AO3875" s="4"/>
      <c r="AP3875" s="2"/>
      <c r="AQ3875" s="2"/>
      <c r="AR3875" s="3"/>
      <c r="AS3875" s="3"/>
      <c r="AT3875" s="3"/>
    </row>
    <row r="3876" spans="41:46" ht="13.5" customHeight="1">
      <c r="AO3876" s="4"/>
      <c r="AP3876" s="2"/>
      <c r="AQ3876" s="2"/>
      <c r="AR3876" s="3"/>
      <c r="AS3876" s="3"/>
      <c r="AT3876" s="3"/>
    </row>
    <row r="3877" spans="41:46" ht="13.5" customHeight="1">
      <c r="AO3877" s="4"/>
      <c r="AP3877" s="2"/>
      <c r="AQ3877" s="2"/>
      <c r="AR3877" s="3"/>
      <c r="AS3877" s="3"/>
      <c r="AT3877" s="3"/>
    </row>
    <row r="3878" spans="41:46" ht="13.5" customHeight="1">
      <c r="AO3878" s="4"/>
      <c r="AP3878" s="2"/>
      <c r="AQ3878" s="2"/>
      <c r="AR3878" s="3"/>
      <c r="AS3878" s="3"/>
      <c r="AT3878" s="3"/>
    </row>
    <row r="3879" spans="41:46" ht="13.5" customHeight="1">
      <c r="AO3879" s="4"/>
      <c r="AP3879" s="2"/>
      <c r="AQ3879" s="2"/>
      <c r="AR3879" s="3"/>
      <c r="AS3879" s="3"/>
      <c r="AT3879" s="3"/>
    </row>
    <row r="3880" spans="41:46" ht="13.5" customHeight="1">
      <c r="AO3880" s="4"/>
      <c r="AP3880" s="2"/>
      <c r="AQ3880" s="2"/>
      <c r="AR3880" s="3"/>
      <c r="AS3880" s="3"/>
      <c r="AT3880" s="3"/>
    </row>
    <row r="3881" spans="41:46" ht="13.5" customHeight="1">
      <c r="AO3881" s="4"/>
      <c r="AP3881" s="2"/>
      <c r="AQ3881" s="2"/>
      <c r="AR3881" s="3"/>
      <c r="AS3881" s="3"/>
      <c r="AT3881" s="3"/>
    </row>
    <row r="3882" spans="41:46" ht="13.5" customHeight="1">
      <c r="AO3882" s="4"/>
      <c r="AP3882" s="2"/>
      <c r="AQ3882" s="2"/>
      <c r="AR3882" s="3"/>
      <c r="AS3882" s="3"/>
      <c r="AT3882" s="3"/>
    </row>
    <row r="3883" spans="41:46" ht="13.5" customHeight="1">
      <c r="AO3883" s="4"/>
      <c r="AP3883" s="2"/>
      <c r="AQ3883" s="2"/>
      <c r="AR3883" s="3"/>
      <c r="AS3883" s="3"/>
      <c r="AT3883" s="3"/>
    </row>
    <row r="3884" spans="41:46" ht="13.5" customHeight="1">
      <c r="AO3884" s="4"/>
      <c r="AP3884" s="2"/>
      <c r="AQ3884" s="2"/>
      <c r="AR3884" s="3"/>
      <c r="AS3884" s="3"/>
      <c r="AT3884" s="3"/>
    </row>
    <row r="3885" spans="41:46" ht="13.5" customHeight="1">
      <c r="AO3885" s="4"/>
      <c r="AP3885" s="2"/>
      <c r="AQ3885" s="2"/>
      <c r="AR3885" s="3"/>
      <c r="AS3885" s="3"/>
      <c r="AT3885" s="3"/>
    </row>
    <row r="3886" spans="41:46" ht="13.5" customHeight="1">
      <c r="AO3886" s="4"/>
      <c r="AP3886" s="2"/>
      <c r="AQ3886" s="2"/>
      <c r="AR3886" s="3"/>
      <c r="AS3886" s="3"/>
      <c r="AT3886" s="3"/>
    </row>
    <row r="3887" spans="41:46" ht="13.5" customHeight="1">
      <c r="AO3887" s="4"/>
      <c r="AP3887" s="2"/>
      <c r="AQ3887" s="2"/>
      <c r="AR3887" s="3"/>
      <c r="AS3887" s="3"/>
      <c r="AT3887" s="3"/>
    </row>
    <row r="3888" spans="41:46" ht="13.5" customHeight="1">
      <c r="AO3888" s="4"/>
      <c r="AP3888" s="2"/>
      <c r="AQ3888" s="2"/>
      <c r="AR3888" s="3"/>
      <c r="AS3888" s="3"/>
      <c r="AT3888" s="3"/>
    </row>
    <row r="3889" spans="41:46" ht="13.5" customHeight="1">
      <c r="AO3889" s="4"/>
      <c r="AP3889" s="2"/>
      <c r="AQ3889" s="2"/>
      <c r="AR3889" s="3"/>
      <c r="AS3889" s="3"/>
      <c r="AT3889" s="3"/>
    </row>
    <row r="3890" spans="41:46" ht="13.5" customHeight="1">
      <c r="AO3890" s="4"/>
      <c r="AP3890" s="2"/>
      <c r="AQ3890" s="2"/>
      <c r="AR3890" s="3"/>
      <c r="AS3890" s="3"/>
      <c r="AT3890" s="3"/>
    </row>
    <row r="3891" spans="41:46" ht="13.5" customHeight="1">
      <c r="AO3891" s="4"/>
      <c r="AP3891" s="2"/>
      <c r="AQ3891" s="2"/>
      <c r="AR3891" s="3"/>
      <c r="AS3891" s="3"/>
      <c r="AT3891" s="3"/>
    </row>
    <row r="3892" spans="41:46" ht="13.5" customHeight="1">
      <c r="AO3892" s="4"/>
      <c r="AP3892" s="2"/>
      <c r="AQ3892" s="2"/>
      <c r="AR3892" s="3"/>
      <c r="AS3892" s="3"/>
      <c r="AT3892" s="3"/>
    </row>
    <row r="3893" spans="41:46" ht="13.5" customHeight="1">
      <c r="AO3893" s="4"/>
      <c r="AP3893" s="2"/>
      <c r="AQ3893" s="2"/>
      <c r="AR3893" s="3"/>
      <c r="AS3893" s="3"/>
      <c r="AT3893" s="3"/>
    </row>
    <row r="3894" spans="41:46" ht="13.5" customHeight="1">
      <c r="AO3894" s="4"/>
      <c r="AP3894" s="2"/>
      <c r="AQ3894" s="2"/>
      <c r="AR3894" s="3"/>
      <c r="AS3894" s="3"/>
      <c r="AT3894" s="3"/>
    </row>
    <row r="3895" spans="41:46" ht="13.5" customHeight="1">
      <c r="AO3895" s="4"/>
      <c r="AP3895" s="2"/>
      <c r="AQ3895" s="2"/>
      <c r="AR3895" s="3"/>
      <c r="AS3895" s="3"/>
      <c r="AT3895" s="3"/>
    </row>
    <row r="3896" spans="41:46" ht="13.5" customHeight="1">
      <c r="AO3896" s="4"/>
      <c r="AP3896" s="2"/>
      <c r="AQ3896" s="2"/>
      <c r="AR3896" s="3"/>
      <c r="AS3896" s="3"/>
      <c r="AT3896" s="3"/>
    </row>
    <row r="3897" spans="41:46" ht="13.5" customHeight="1">
      <c r="AO3897" s="4"/>
      <c r="AP3897" s="2"/>
      <c r="AQ3897" s="2"/>
      <c r="AR3897" s="3"/>
      <c r="AS3897" s="3"/>
      <c r="AT3897" s="3"/>
    </row>
    <row r="3898" spans="41:46" ht="13.5" customHeight="1">
      <c r="AO3898" s="4"/>
      <c r="AP3898" s="2"/>
      <c r="AQ3898" s="2"/>
      <c r="AR3898" s="3"/>
      <c r="AS3898" s="3"/>
      <c r="AT3898" s="3"/>
    </row>
    <row r="3899" spans="41:46" ht="13.5" customHeight="1">
      <c r="AO3899" s="4"/>
      <c r="AP3899" s="2"/>
      <c r="AQ3899" s="2"/>
      <c r="AR3899" s="3"/>
      <c r="AS3899" s="3"/>
      <c r="AT3899" s="3"/>
    </row>
    <row r="3900" spans="41:46" ht="13.5" customHeight="1">
      <c r="AO3900" s="4"/>
      <c r="AP3900" s="2"/>
      <c r="AQ3900" s="2"/>
      <c r="AR3900" s="3"/>
      <c r="AS3900" s="3"/>
      <c r="AT3900" s="3"/>
    </row>
    <row r="3901" spans="41:46" ht="13.5" customHeight="1">
      <c r="AO3901" s="4"/>
      <c r="AP3901" s="2"/>
      <c r="AQ3901" s="2"/>
      <c r="AR3901" s="3"/>
      <c r="AS3901" s="3"/>
      <c r="AT3901" s="3"/>
    </row>
    <row r="3902" spans="41:46" ht="13.5" customHeight="1">
      <c r="AO3902" s="4"/>
      <c r="AP3902" s="2"/>
      <c r="AQ3902" s="2"/>
      <c r="AR3902" s="3"/>
      <c r="AS3902" s="3"/>
      <c r="AT3902" s="3"/>
    </row>
    <row r="3903" spans="41:46" ht="13.5" customHeight="1">
      <c r="AO3903" s="4"/>
      <c r="AP3903" s="2"/>
      <c r="AQ3903" s="2"/>
      <c r="AR3903" s="3"/>
      <c r="AS3903" s="3"/>
      <c r="AT3903" s="3"/>
    </row>
    <row r="3904" spans="41:46" ht="13.5" customHeight="1">
      <c r="AO3904" s="4"/>
      <c r="AP3904" s="2"/>
      <c r="AQ3904" s="2"/>
      <c r="AR3904" s="3"/>
      <c r="AS3904" s="3"/>
      <c r="AT3904" s="3"/>
    </row>
    <row r="3905" spans="41:46" ht="13.5" customHeight="1">
      <c r="AO3905" s="4"/>
      <c r="AP3905" s="2"/>
      <c r="AQ3905" s="2"/>
      <c r="AR3905" s="3"/>
      <c r="AS3905" s="3"/>
      <c r="AT3905" s="3"/>
    </row>
    <row r="3906" spans="41:46" ht="13.5" customHeight="1">
      <c r="AO3906" s="4"/>
      <c r="AP3906" s="2"/>
      <c r="AQ3906" s="2"/>
      <c r="AR3906" s="3"/>
      <c r="AS3906" s="3"/>
      <c r="AT3906" s="3"/>
    </row>
    <row r="3907" spans="41:46" ht="13.5" customHeight="1">
      <c r="AO3907" s="4"/>
      <c r="AP3907" s="2"/>
      <c r="AQ3907" s="2"/>
      <c r="AR3907" s="3"/>
      <c r="AS3907" s="3"/>
      <c r="AT3907" s="3"/>
    </row>
    <row r="3908" spans="41:46" ht="13.5" customHeight="1">
      <c r="AO3908" s="4"/>
      <c r="AP3908" s="2"/>
      <c r="AQ3908" s="2"/>
      <c r="AR3908" s="3"/>
      <c r="AS3908" s="3"/>
      <c r="AT3908" s="3"/>
    </row>
    <row r="3909" spans="41:46" ht="13.5" customHeight="1">
      <c r="AO3909" s="4"/>
      <c r="AP3909" s="2"/>
      <c r="AQ3909" s="2"/>
      <c r="AR3909" s="3"/>
      <c r="AS3909" s="3"/>
      <c r="AT3909" s="3"/>
    </row>
    <row r="3910" spans="41:46" ht="13.5" customHeight="1">
      <c r="AO3910" s="4"/>
      <c r="AP3910" s="2"/>
      <c r="AQ3910" s="2"/>
      <c r="AR3910" s="3"/>
      <c r="AS3910" s="3"/>
      <c r="AT3910" s="3"/>
    </row>
    <row r="3911" spans="41:46" ht="13.5" customHeight="1">
      <c r="AO3911" s="4"/>
      <c r="AP3911" s="2"/>
      <c r="AQ3911" s="2"/>
      <c r="AR3911" s="3"/>
      <c r="AS3911" s="3"/>
      <c r="AT3911" s="3"/>
    </row>
    <row r="3912" spans="41:46" ht="13.5" customHeight="1">
      <c r="AO3912" s="4"/>
      <c r="AP3912" s="2"/>
      <c r="AQ3912" s="2"/>
      <c r="AR3912" s="3"/>
      <c r="AS3912" s="3"/>
      <c r="AT3912" s="3"/>
    </row>
    <row r="3913" spans="41:46" ht="13.5" customHeight="1">
      <c r="AO3913" s="4"/>
      <c r="AP3913" s="2"/>
      <c r="AQ3913" s="2"/>
      <c r="AR3913" s="3"/>
      <c r="AS3913" s="3"/>
      <c r="AT3913" s="3"/>
    </row>
    <row r="3914" spans="41:46" ht="13.5" customHeight="1">
      <c r="AO3914" s="4"/>
      <c r="AP3914" s="2"/>
      <c r="AQ3914" s="2"/>
      <c r="AR3914" s="3"/>
      <c r="AS3914" s="3"/>
      <c r="AT3914" s="3"/>
    </row>
    <row r="3915" spans="41:46" ht="13.5" customHeight="1">
      <c r="AO3915" s="4"/>
      <c r="AP3915" s="2"/>
      <c r="AQ3915" s="2"/>
      <c r="AR3915" s="3"/>
      <c r="AS3915" s="3"/>
      <c r="AT3915" s="3"/>
    </row>
    <row r="3916" spans="41:46" ht="13.5" customHeight="1">
      <c r="AO3916" s="4"/>
      <c r="AP3916" s="2"/>
      <c r="AQ3916" s="2"/>
      <c r="AR3916" s="3"/>
      <c r="AS3916" s="3"/>
      <c r="AT3916" s="3"/>
    </row>
    <row r="3917" spans="41:46" ht="13.5" customHeight="1">
      <c r="AO3917" s="4"/>
      <c r="AP3917" s="2"/>
      <c r="AQ3917" s="2"/>
      <c r="AR3917" s="3"/>
      <c r="AS3917" s="3"/>
      <c r="AT3917" s="3"/>
    </row>
    <row r="3918" spans="41:46" ht="13.5" customHeight="1">
      <c r="AO3918" s="4"/>
      <c r="AP3918" s="2"/>
      <c r="AQ3918" s="2"/>
      <c r="AR3918" s="3"/>
      <c r="AS3918" s="3"/>
      <c r="AT3918" s="3"/>
    </row>
    <row r="3919" spans="41:46" ht="13.5" customHeight="1">
      <c r="AO3919" s="4"/>
      <c r="AP3919" s="2"/>
      <c r="AQ3919" s="2"/>
      <c r="AR3919" s="3"/>
      <c r="AS3919" s="3"/>
      <c r="AT3919" s="3"/>
    </row>
    <row r="3920" spans="41:46" ht="13.5" customHeight="1">
      <c r="AO3920" s="4"/>
      <c r="AP3920" s="2"/>
      <c r="AQ3920" s="2"/>
      <c r="AR3920" s="3"/>
      <c r="AS3920" s="3"/>
      <c r="AT3920" s="3"/>
    </row>
    <row r="3921" spans="41:46" ht="13.5" customHeight="1">
      <c r="AO3921" s="4"/>
      <c r="AP3921" s="2"/>
      <c r="AQ3921" s="2"/>
      <c r="AR3921" s="3"/>
      <c r="AS3921" s="3"/>
      <c r="AT3921" s="3"/>
    </row>
    <row r="3922" spans="41:46" ht="13.5" customHeight="1">
      <c r="AO3922" s="4"/>
      <c r="AP3922" s="2"/>
      <c r="AQ3922" s="2"/>
      <c r="AR3922" s="3"/>
      <c r="AS3922" s="3"/>
      <c r="AT3922" s="3"/>
    </row>
    <row r="3923" spans="41:46" ht="13.5" customHeight="1">
      <c r="AO3923" s="4"/>
      <c r="AP3923" s="2"/>
      <c r="AQ3923" s="2"/>
      <c r="AR3923" s="3"/>
      <c r="AS3923" s="3"/>
      <c r="AT3923" s="3"/>
    </row>
    <row r="3924" spans="41:46" ht="13.5" customHeight="1">
      <c r="AO3924" s="4"/>
      <c r="AP3924" s="2"/>
      <c r="AQ3924" s="2"/>
      <c r="AR3924" s="3"/>
      <c r="AS3924" s="3"/>
      <c r="AT3924" s="3"/>
    </row>
    <row r="3925" spans="41:46" ht="13.5" customHeight="1">
      <c r="AO3925" s="4"/>
      <c r="AP3925" s="2"/>
      <c r="AQ3925" s="2"/>
      <c r="AR3925" s="3"/>
      <c r="AS3925" s="3"/>
      <c r="AT3925" s="3"/>
    </row>
    <row r="3926" spans="41:46" ht="13.5" customHeight="1">
      <c r="AO3926" s="4"/>
      <c r="AP3926" s="2"/>
      <c r="AQ3926" s="2"/>
      <c r="AR3926" s="3"/>
      <c r="AS3926" s="3"/>
      <c r="AT3926" s="3"/>
    </row>
    <row r="3927" spans="41:46" ht="13.5" customHeight="1">
      <c r="AO3927" s="4"/>
      <c r="AP3927" s="2"/>
      <c r="AQ3927" s="2"/>
      <c r="AR3927" s="3"/>
      <c r="AS3927" s="3"/>
      <c r="AT3927" s="3"/>
    </row>
    <row r="3928" spans="41:46" ht="13.5" customHeight="1">
      <c r="AO3928" s="4"/>
      <c r="AP3928" s="2"/>
      <c r="AQ3928" s="2"/>
      <c r="AR3928" s="3"/>
      <c r="AS3928" s="3"/>
      <c r="AT3928" s="3"/>
    </row>
    <row r="3929" spans="41:46" ht="13.5" customHeight="1">
      <c r="AO3929" s="4"/>
      <c r="AP3929" s="2"/>
      <c r="AQ3929" s="2"/>
      <c r="AR3929" s="3"/>
      <c r="AS3929" s="3"/>
      <c r="AT3929" s="3"/>
    </row>
    <row r="3930" spans="41:46" ht="13.5" customHeight="1">
      <c r="AO3930" s="4"/>
      <c r="AP3930" s="2"/>
      <c r="AQ3930" s="2"/>
      <c r="AR3930" s="3"/>
      <c r="AS3930" s="3"/>
      <c r="AT3930" s="3"/>
    </row>
    <row r="3931" spans="41:46" ht="13.5" customHeight="1">
      <c r="AO3931" s="4"/>
      <c r="AP3931" s="2"/>
      <c r="AQ3931" s="2"/>
      <c r="AR3931" s="3"/>
      <c r="AS3931" s="3"/>
      <c r="AT3931" s="3"/>
    </row>
    <row r="3932" spans="41:46" ht="13.5" customHeight="1">
      <c r="AO3932" s="4"/>
      <c r="AP3932" s="2"/>
      <c r="AQ3932" s="2"/>
      <c r="AR3932" s="3"/>
      <c r="AS3932" s="3"/>
      <c r="AT3932" s="3"/>
    </row>
    <row r="3933" spans="41:46" ht="13.5" customHeight="1">
      <c r="AO3933" s="4"/>
      <c r="AP3933" s="2"/>
      <c r="AQ3933" s="2"/>
      <c r="AR3933" s="3"/>
      <c r="AS3933" s="3"/>
      <c r="AT3933" s="3"/>
    </row>
    <row r="3934" spans="41:46" ht="13.5" customHeight="1">
      <c r="AO3934" s="4"/>
      <c r="AP3934" s="2"/>
      <c r="AQ3934" s="2"/>
      <c r="AR3934" s="3"/>
      <c r="AS3934" s="3"/>
      <c r="AT3934" s="3"/>
    </row>
    <row r="3935" spans="41:46" ht="13.5" customHeight="1">
      <c r="AO3935" s="4"/>
      <c r="AP3935" s="2"/>
      <c r="AQ3935" s="2"/>
      <c r="AR3935" s="3"/>
      <c r="AS3935" s="3"/>
      <c r="AT3935" s="3"/>
    </row>
    <row r="3936" spans="41:46" ht="13.5" customHeight="1">
      <c r="AO3936" s="4"/>
      <c r="AP3936" s="2"/>
      <c r="AQ3936" s="2"/>
      <c r="AR3936" s="3"/>
      <c r="AS3936" s="3"/>
      <c r="AT3936" s="3"/>
    </row>
    <row r="3937" spans="41:46" ht="13.5" customHeight="1">
      <c r="AO3937" s="4"/>
      <c r="AP3937" s="2"/>
      <c r="AQ3937" s="2"/>
      <c r="AR3937" s="3"/>
      <c r="AS3937" s="3"/>
      <c r="AT3937" s="3"/>
    </row>
    <row r="3938" spans="41:46" ht="13.5" customHeight="1">
      <c r="AO3938" s="4"/>
      <c r="AP3938" s="2"/>
      <c r="AQ3938" s="2"/>
      <c r="AR3938" s="3"/>
      <c r="AS3938" s="3"/>
      <c r="AT3938" s="3"/>
    </row>
    <row r="3939" spans="41:46" ht="13.5" customHeight="1">
      <c r="AO3939" s="4"/>
      <c r="AP3939" s="2"/>
      <c r="AQ3939" s="2"/>
      <c r="AR3939" s="3"/>
      <c r="AS3939" s="3"/>
      <c r="AT3939" s="3"/>
    </row>
    <row r="3940" spans="41:46" ht="13.5" customHeight="1">
      <c r="AO3940" s="4"/>
      <c r="AP3940" s="2"/>
      <c r="AQ3940" s="2"/>
      <c r="AR3940" s="3"/>
      <c r="AS3940" s="3"/>
      <c r="AT3940" s="3"/>
    </row>
    <row r="3941" spans="41:46" ht="13.5" customHeight="1">
      <c r="AO3941" s="4"/>
      <c r="AP3941" s="2"/>
      <c r="AQ3941" s="2"/>
      <c r="AR3941" s="3"/>
      <c r="AS3941" s="3"/>
      <c r="AT3941" s="3"/>
    </row>
    <row r="3942" spans="41:46" ht="13.5" customHeight="1">
      <c r="AO3942" s="4"/>
      <c r="AP3942" s="2"/>
      <c r="AQ3942" s="2"/>
      <c r="AR3942" s="3"/>
      <c r="AS3942" s="3"/>
      <c r="AT3942" s="3"/>
    </row>
    <row r="3943" spans="41:46" ht="13.5" customHeight="1">
      <c r="AO3943" s="4"/>
      <c r="AP3943" s="2"/>
      <c r="AQ3943" s="2"/>
      <c r="AR3943" s="3"/>
      <c r="AS3943" s="3"/>
      <c r="AT3943" s="3"/>
    </row>
    <row r="3944" spans="41:46" ht="13.5" customHeight="1">
      <c r="AO3944" s="4"/>
      <c r="AP3944" s="2"/>
      <c r="AQ3944" s="2"/>
      <c r="AR3944" s="3"/>
      <c r="AS3944" s="3"/>
      <c r="AT3944" s="3"/>
    </row>
    <row r="3945" spans="41:46" ht="13.5" customHeight="1">
      <c r="AO3945" s="4"/>
      <c r="AP3945" s="2"/>
      <c r="AQ3945" s="2"/>
      <c r="AR3945" s="3"/>
      <c r="AS3945" s="3"/>
      <c r="AT3945" s="3"/>
    </row>
    <row r="3946" spans="41:46" ht="13.5" customHeight="1">
      <c r="AO3946" s="4"/>
      <c r="AP3946" s="2"/>
      <c r="AQ3946" s="2"/>
      <c r="AR3946" s="3"/>
      <c r="AS3946" s="3"/>
      <c r="AT3946" s="3"/>
    </row>
    <row r="3947" spans="41:46" ht="13.5" customHeight="1">
      <c r="AO3947" s="4"/>
      <c r="AP3947" s="2"/>
      <c r="AQ3947" s="2"/>
      <c r="AR3947" s="3"/>
      <c r="AS3947" s="3"/>
      <c r="AT3947" s="3"/>
    </row>
    <row r="3948" spans="41:46" ht="13.5" customHeight="1">
      <c r="AO3948" s="4"/>
      <c r="AP3948" s="2"/>
      <c r="AQ3948" s="2"/>
      <c r="AR3948" s="3"/>
      <c r="AS3948" s="3"/>
      <c r="AT3948" s="3"/>
    </row>
    <row r="3949" spans="41:46" ht="13.5" customHeight="1">
      <c r="AO3949" s="4"/>
      <c r="AP3949" s="2"/>
      <c r="AQ3949" s="2"/>
      <c r="AR3949" s="3"/>
      <c r="AS3949" s="3"/>
      <c r="AT3949" s="3"/>
    </row>
    <row r="3950" spans="41:46" ht="13.5" customHeight="1">
      <c r="AO3950" s="4"/>
      <c r="AP3950" s="2"/>
      <c r="AQ3950" s="2"/>
      <c r="AR3950" s="3"/>
      <c r="AS3950" s="3"/>
      <c r="AT3950" s="3"/>
    </row>
    <row r="3951" spans="41:46" ht="13.5" customHeight="1">
      <c r="AO3951" s="4"/>
      <c r="AP3951" s="2"/>
      <c r="AQ3951" s="2"/>
      <c r="AR3951" s="3"/>
      <c r="AS3951" s="3"/>
      <c r="AT3951" s="3"/>
    </row>
    <row r="3952" spans="41:46" ht="13.5" customHeight="1">
      <c r="AO3952" s="4"/>
      <c r="AP3952" s="2"/>
      <c r="AQ3952" s="2"/>
      <c r="AR3952" s="3"/>
      <c r="AS3952" s="3"/>
      <c r="AT3952" s="3"/>
    </row>
    <row r="3953" spans="41:46" ht="13.5" customHeight="1">
      <c r="AO3953" s="4"/>
      <c r="AP3953" s="2"/>
      <c r="AQ3953" s="2"/>
      <c r="AR3953" s="3"/>
      <c r="AS3953" s="3"/>
      <c r="AT3953" s="3"/>
    </row>
    <row r="3954" spans="41:46" ht="13.5" customHeight="1">
      <c r="AO3954" s="4"/>
      <c r="AP3954" s="2"/>
      <c r="AQ3954" s="2"/>
      <c r="AR3954" s="3"/>
      <c r="AS3954" s="3"/>
      <c r="AT3954" s="3"/>
    </row>
    <row r="3955" spans="41:46" ht="13.5" customHeight="1">
      <c r="AO3955" s="4"/>
      <c r="AP3955" s="2"/>
      <c r="AQ3955" s="2"/>
      <c r="AR3955" s="3"/>
      <c r="AS3955" s="3"/>
      <c r="AT3955" s="3"/>
    </row>
    <row r="3956" spans="41:46" ht="13.5" customHeight="1">
      <c r="AO3956" s="4"/>
      <c r="AP3956" s="2"/>
      <c r="AQ3956" s="2"/>
      <c r="AR3956" s="3"/>
      <c r="AS3956" s="3"/>
      <c r="AT3956" s="3"/>
    </row>
    <row r="3957" spans="41:46" ht="13.5" customHeight="1">
      <c r="AO3957" s="4"/>
      <c r="AP3957" s="2"/>
      <c r="AQ3957" s="2"/>
      <c r="AR3957" s="3"/>
      <c r="AS3957" s="3"/>
      <c r="AT3957" s="3"/>
    </row>
    <row r="3958" spans="41:46" ht="13.5" customHeight="1">
      <c r="AO3958" s="4"/>
      <c r="AP3958" s="2"/>
      <c r="AQ3958" s="2"/>
      <c r="AR3958" s="3"/>
      <c r="AS3958" s="3"/>
      <c r="AT3958" s="3"/>
    </row>
    <row r="3959" spans="41:46" ht="13.5" customHeight="1">
      <c r="AO3959" s="4"/>
      <c r="AP3959" s="2"/>
      <c r="AQ3959" s="2"/>
      <c r="AR3959" s="3"/>
      <c r="AS3959" s="3"/>
      <c r="AT3959" s="3"/>
    </row>
    <row r="3960" spans="41:46" ht="13.5" customHeight="1">
      <c r="AO3960" s="4"/>
      <c r="AP3960" s="2"/>
      <c r="AQ3960" s="2"/>
      <c r="AR3960" s="3"/>
      <c r="AS3960" s="3"/>
      <c r="AT3960" s="3"/>
    </row>
    <row r="3961" spans="41:46" ht="13.5" customHeight="1">
      <c r="AO3961" s="4"/>
      <c r="AP3961" s="2"/>
      <c r="AQ3961" s="2"/>
      <c r="AR3961" s="3"/>
      <c r="AS3961" s="3"/>
      <c r="AT3961" s="3"/>
    </row>
    <row r="3962" spans="41:46" ht="13.5" customHeight="1">
      <c r="AO3962" s="4"/>
      <c r="AP3962" s="2"/>
      <c r="AQ3962" s="2"/>
      <c r="AR3962" s="3"/>
      <c r="AS3962" s="3"/>
      <c r="AT3962" s="3"/>
    </row>
    <row r="3963" spans="41:46" ht="13.5" customHeight="1">
      <c r="AO3963" s="4"/>
      <c r="AP3963" s="2"/>
      <c r="AQ3963" s="2"/>
      <c r="AR3963" s="3"/>
      <c r="AS3963" s="3"/>
      <c r="AT3963" s="3"/>
    </row>
    <row r="3964" spans="41:46" ht="13.5" customHeight="1">
      <c r="AO3964" s="4"/>
      <c r="AP3964" s="2"/>
      <c r="AQ3964" s="2"/>
      <c r="AR3964" s="3"/>
      <c r="AS3964" s="3"/>
      <c r="AT3964" s="3"/>
    </row>
    <row r="3965" spans="41:46" ht="13.5" customHeight="1">
      <c r="AO3965" s="4"/>
      <c r="AP3965" s="2"/>
      <c r="AQ3965" s="2"/>
      <c r="AR3965" s="3"/>
      <c r="AS3965" s="3"/>
      <c r="AT3965" s="3"/>
    </row>
    <row r="3966" spans="41:46" ht="13.5" customHeight="1">
      <c r="AO3966" s="4"/>
      <c r="AP3966" s="2"/>
      <c r="AQ3966" s="2"/>
      <c r="AR3966" s="3"/>
      <c r="AS3966" s="3"/>
      <c r="AT3966" s="3"/>
    </row>
    <row r="3967" spans="41:46" ht="13.5" customHeight="1">
      <c r="AO3967" s="4"/>
      <c r="AP3967" s="2"/>
      <c r="AQ3967" s="2"/>
      <c r="AR3967" s="3"/>
      <c r="AS3967" s="3"/>
      <c r="AT3967" s="3"/>
    </row>
    <row r="3968" spans="41:46" ht="13.5" customHeight="1">
      <c r="AO3968" s="4"/>
      <c r="AP3968" s="2"/>
      <c r="AQ3968" s="2"/>
      <c r="AR3968" s="3"/>
      <c r="AS3968" s="3"/>
      <c r="AT3968" s="3"/>
    </row>
    <row r="3969" spans="41:46" ht="13.5" customHeight="1">
      <c r="AO3969" s="4"/>
      <c r="AP3969" s="2"/>
      <c r="AQ3969" s="2"/>
      <c r="AR3969" s="3"/>
      <c r="AS3969" s="3"/>
      <c r="AT3969" s="3"/>
    </row>
    <row r="3970" spans="41:46" ht="13.5" customHeight="1">
      <c r="AO3970" s="4"/>
      <c r="AP3970" s="2"/>
      <c r="AQ3970" s="2"/>
      <c r="AR3970" s="3"/>
      <c r="AS3970" s="3"/>
      <c r="AT3970" s="3"/>
    </row>
    <row r="3971" spans="41:46" ht="13.5" customHeight="1">
      <c r="AO3971" s="4"/>
      <c r="AP3971" s="2"/>
      <c r="AQ3971" s="2"/>
      <c r="AR3971" s="3"/>
      <c r="AS3971" s="3"/>
      <c r="AT3971" s="3"/>
    </row>
    <row r="3972" spans="41:46" ht="13.5" customHeight="1">
      <c r="AO3972" s="4"/>
      <c r="AP3972" s="2"/>
      <c r="AQ3972" s="2"/>
      <c r="AR3972" s="3"/>
      <c r="AS3972" s="3"/>
      <c r="AT3972" s="3"/>
    </row>
    <row r="3973" spans="41:46" ht="13.5" customHeight="1">
      <c r="AO3973" s="4"/>
      <c r="AP3973" s="2"/>
      <c r="AQ3973" s="2"/>
      <c r="AR3973" s="3"/>
      <c r="AS3973" s="3"/>
      <c r="AT3973" s="3"/>
    </row>
    <row r="3974" spans="41:46" ht="13.5" customHeight="1">
      <c r="AO3974" s="4"/>
      <c r="AP3974" s="2"/>
      <c r="AQ3974" s="2"/>
      <c r="AR3974" s="3"/>
      <c r="AS3974" s="3"/>
      <c r="AT3974" s="3"/>
    </row>
    <row r="3975" spans="41:46" ht="13.5" customHeight="1">
      <c r="AO3975" s="4"/>
      <c r="AP3975" s="2"/>
      <c r="AQ3975" s="2"/>
      <c r="AR3975" s="3"/>
      <c r="AS3975" s="3"/>
      <c r="AT3975" s="3"/>
    </row>
    <row r="3976" spans="41:46" ht="13.5" customHeight="1">
      <c r="AO3976" s="4"/>
      <c r="AP3976" s="2"/>
      <c r="AQ3976" s="2"/>
      <c r="AR3976" s="3"/>
      <c r="AS3976" s="3"/>
      <c r="AT3976" s="3"/>
    </row>
    <row r="3977" spans="41:46" ht="13.5" customHeight="1">
      <c r="AO3977" s="4"/>
      <c r="AP3977" s="2"/>
      <c r="AQ3977" s="2"/>
      <c r="AR3977" s="3"/>
      <c r="AS3977" s="3"/>
      <c r="AT3977" s="3"/>
    </row>
    <row r="3978" spans="41:46" ht="13.5" customHeight="1">
      <c r="AO3978" s="4"/>
      <c r="AP3978" s="2"/>
      <c r="AQ3978" s="2"/>
      <c r="AR3978" s="3"/>
      <c r="AS3978" s="3"/>
      <c r="AT3978" s="3"/>
    </row>
    <row r="3979" spans="41:46" ht="13.5" customHeight="1">
      <c r="AO3979" s="4"/>
      <c r="AP3979" s="2"/>
      <c r="AQ3979" s="2"/>
      <c r="AR3979" s="3"/>
      <c r="AS3979" s="3"/>
      <c r="AT3979" s="3"/>
    </row>
    <row r="3980" spans="41:46" ht="13.5" customHeight="1">
      <c r="AO3980" s="4"/>
      <c r="AP3980" s="2"/>
      <c r="AQ3980" s="2"/>
      <c r="AR3980" s="3"/>
      <c r="AS3980" s="3"/>
      <c r="AT3980" s="3"/>
    </row>
    <row r="3981" spans="41:46" ht="13.5" customHeight="1">
      <c r="AO3981" s="4"/>
      <c r="AP3981" s="2"/>
      <c r="AQ3981" s="2"/>
      <c r="AR3981" s="3"/>
      <c r="AS3981" s="3"/>
      <c r="AT3981" s="3"/>
    </row>
    <row r="3982" spans="41:46" ht="13.5" customHeight="1">
      <c r="AO3982" s="4"/>
      <c r="AP3982" s="2"/>
      <c r="AQ3982" s="2"/>
      <c r="AR3982" s="3"/>
      <c r="AS3982" s="3"/>
      <c r="AT3982" s="3"/>
    </row>
    <row r="3983" spans="41:46" ht="13.5" customHeight="1">
      <c r="AO3983" s="4"/>
      <c r="AP3983" s="2"/>
      <c r="AQ3983" s="2"/>
      <c r="AR3983" s="3"/>
      <c r="AS3983" s="3"/>
      <c r="AT3983" s="3"/>
    </row>
    <row r="3984" spans="41:46" ht="13.5" customHeight="1">
      <c r="AO3984" s="4"/>
      <c r="AP3984" s="2"/>
      <c r="AQ3984" s="2"/>
      <c r="AR3984" s="3"/>
      <c r="AS3984" s="3"/>
      <c r="AT3984" s="3"/>
    </row>
    <row r="3985" spans="41:46" ht="13.5" customHeight="1">
      <c r="AO3985" s="4"/>
      <c r="AP3985" s="2"/>
      <c r="AQ3985" s="2"/>
      <c r="AR3985" s="3"/>
      <c r="AS3985" s="3"/>
      <c r="AT3985" s="3"/>
    </row>
    <row r="3986" spans="41:46" ht="13.5" customHeight="1">
      <c r="AO3986" s="4"/>
      <c r="AP3986" s="2"/>
      <c r="AQ3986" s="2"/>
      <c r="AR3986" s="3"/>
      <c r="AS3986" s="3"/>
      <c r="AT3986" s="3"/>
    </row>
    <row r="3987" spans="41:46" ht="13.5" customHeight="1">
      <c r="AO3987" s="4"/>
      <c r="AP3987" s="2"/>
      <c r="AQ3987" s="2"/>
      <c r="AR3987" s="3"/>
      <c r="AS3987" s="3"/>
      <c r="AT3987" s="3"/>
    </row>
    <row r="3988" spans="41:46" ht="13.5" customHeight="1">
      <c r="AO3988" s="4"/>
      <c r="AP3988" s="2"/>
      <c r="AQ3988" s="2"/>
      <c r="AR3988" s="3"/>
      <c r="AS3988" s="3"/>
      <c r="AT3988" s="3"/>
    </row>
    <row r="3989" spans="41:46" ht="13.5" customHeight="1">
      <c r="AO3989" s="4"/>
      <c r="AP3989" s="2"/>
      <c r="AQ3989" s="2"/>
      <c r="AR3989" s="3"/>
      <c r="AS3989" s="3"/>
      <c r="AT3989" s="3"/>
    </row>
    <row r="3990" spans="41:46" ht="13.5" customHeight="1">
      <c r="AO3990" s="4"/>
      <c r="AP3990" s="2"/>
      <c r="AQ3990" s="2"/>
      <c r="AR3990" s="3"/>
      <c r="AS3990" s="3"/>
      <c r="AT3990" s="3"/>
    </row>
    <row r="3991" spans="41:46" ht="13.5" customHeight="1">
      <c r="AO3991" s="4"/>
      <c r="AP3991" s="2"/>
      <c r="AQ3991" s="2"/>
      <c r="AR3991" s="3"/>
      <c r="AS3991" s="3"/>
      <c r="AT3991" s="3"/>
    </row>
    <row r="3992" spans="41:46" ht="13.5" customHeight="1">
      <c r="AO3992" s="4"/>
      <c r="AP3992" s="2"/>
      <c r="AQ3992" s="2"/>
      <c r="AR3992" s="3"/>
      <c r="AS3992" s="3"/>
      <c r="AT3992" s="3"/>
    </row>
    <row r="3993" spans="41:46" ht="13.5" customHeight="1">
      <c r="AO3993" s="4"/>
      <c r="AP3993" s="2"/>
      <c r="AQ3993" s="2"/>
      <c r="AR3993" s="3"/>
      <c r="AS3993" s="3"/>
      <c r="AT3993" s="3"/>
    </row>
    <row r="3994" spans="41:46" ht="13.5" customHeight="1">
      <c r="AO3994" s="4"/>
      <c r="AP3994" s="2"/>
      <c r="AQ3994" s="2"/>
      <c r="AR3994" s="3"/>
      <c r="AS3994" s="3"/>
      <c r="AT3994" s="3"/>
    </row>
    <row r="3995" spans="41:46" ht="13.5" customHeight="1">
      <c r="AO3995" s="4"/>
      <c r="AP3995" s="2"/>
      <c r="AQ3995" s="2"/>
      <c r="AR3995" s="3"/>
      <c r="AS3995" s="3"/>
      <c r="AT3995" s="3"/>
    </row>
    <row r="3996" spans="41:46" ht="13.5" customHeight="1">
      <c r="AO3996" s="4"/>
      <c r="AP3996" s="2"/>
      <c r="AQ3996" s="2"/>
      <c r="AR3996" s="3"/>
      <c r="AS3996" s="3"/>
      <c r="AT3996" s="3"/>
    </row>
    <row r="3997" spans="41:46" ht="13.5" customHeight="1">
      <c r="AO3997" s="4"/>
      <c r="AP3997" s="2"/>
      <c r="AQ3997" s="2"/>
      <c r="AR3997" s="3"/>
      <c r="AS3997" s="3"/>
      <c r="AT3997" s="3"/>
    </row>
    <row r="3998" spans="41:46" ht="13.5" customHeight="1">
      <c r="AO3998" s="4"/>
      <c r="AP3998" s="2"/>
      <c r="AQ3998" s="2"/>
      <c r="AR3998" s="3"/>
      <c r="AS3998" s="3"/>
      <c r="AT3998" s="3"/>
    </row>
    <row r="3999" spans="41:46" ht="13.5" customHeight="1">
      <c r="AO3999" s="4"/>
      <c r="AP3999" s="2"/>
      <c r="AQ3999" s="2"/>
      <c r="AR3999" s="3"/>
      <c r="AS3999" s="3"/>
      <c r="AT3999" s="3"/>
    </row>
    <row r="4000" spans="41:46" ht="13.5" customHeight="1">
      <c r="AO4000" s="4"/>
      <c r="AP4000" s="2"/>
      <c r="AQ4000" s="2"/>
      <c r="AR4000" s="3"/>
      <c r="AS4000" s="3"/>
      <c r="AT4000" s="3"/>
    </row>
    <row r="4001" spans="41:46" ht="13.5" customHeight="1">
      <c r="AO4001" s="4"/>
      <c r="AP4001" s="2"/>
      <c r="AQ4001" s="2"/>
      <c r="AR4001" s="3"/>
      <c r="AS4001" s="3"/>
      <c r="AT4001" s="3"/>
    </row>
    <row r="4002" spans="41:46" ht="13.5" customHeight="1">
      <c r="AO4002" s="4"/>
      <c r="AP4002" s="2"/>
      <c r="AQ4002" s="2"/>
      <c r="AR4002" s="3"/>
      <c r="AS4002" s="3"/>
      <c r="AT4002" s="3"/>
    </row>
    <row r="4003" spans="41:46" ht="13.5" customHeight="1">
      <c r="AO4003" s="4"/>
      <c r="AP4003" s="2"/>
      <c r="AQ4003" s="2"/>
      <c r="AR4003" s="3"/>
      <c r="AS4003" s="3"/>
      <c r="AT4003" s="3"/>
    </row>
    <row r="4004" spans="41:46" ht="13.5" customHeight="1">
      <c r="AO4004" s="4"/>
      <c r="AP4004" s="2"/>
      <c r="AQ4004" s="2"/>
      <c r="AR4004" s="3"/>
      <c r="AS4004" s="3"/>
      <c r="AT4004" s="3"/>
    </row>
    <row r="4005" spans="41:46" ht="13.5" customHeight="1">
      <c r="AO4005" s="4"/>
      <c r="AP4005" s="2"/>
      <c r="AQ4005" s="2"/>
      <c r="AR4005" s="3"/>
      <c r="AS4005" s="3"/>
      <c r="AT4005" s="3"/>
    </row>
    <row r="4006" spans="41:46" ht="13.5" customHeight="1">
      <c r="AO4006" s="4"/>
      <c r="AP4006" s="2"/>
      <c r="AQ4006" s="2"/>
      <c r="AR4006" s="3"/>
      <c r="AS4006" s="3"/>
      <c r="AT4006" s="3"/>
    </row>
    <row r="4007" spans="41:46" ht="13.5" customHeight="1">
      <c r="AO4007" s="4"/>
      <c r="AP4007" s="2"/>
      <c r="AQ4007" s="2"/>
      <c r="AR4007" s="3"/>
      <c r="AS4007" s="3"/>
      <c r="AT4007" s="3"/>
    </row>
    <row r="4008" spans="41:46" ht="13.5" customHeight="1">
      <c r="AO4008" s="4"/>
      <c r="AP4008" s="2"/>
      <c r="AQ4008" s="2"/>
      <c r="AR4008" s="3"/>
      <c r="AS4008" s="3"/>
      <c r="AT4008" s="3"/>
    </row>
    <row r="4009" spans="41:46" ht="13.5" customHeight="1">
      <c r="AO4009" s="4"/>
      <c r="AP4009" s="2"/>
      <c r="AQ4009" s="2"/>
      <c r="AR4009" s="3"/>
      <c r="AS4009" s="3"/>
      <c r="AT4009" s="3"/>
    </row>
    <row r="4010" spans="41:46" ht="13.5" customHeight="1">
      <c r="AO4010" s="4"/>
      <c r="AP4010" s="2"/>
      <c r="AQ4010" s="2"/>
      <c r="AR4010" s="3"/>
      <c r="AS4010" s="3"/>
      <c r="AT4010" s="3"/>
    </row>
    <row r="4011" spans="41:46" ht="13.5" customHeight="1">
      <c r="AO4011" s="4"/>
      <c r="AP4011" s="2"/>
      <c r="AQ4011" s="2"/>
      <c r="AR4011" s="3"/>
      <c r="AS4011" s="3"/>
      <c r="AT4011" s="3"/>
    </row>
    <row r="4012" spans="41:46" ht="13.5" customHeight="1">
      <c r="AO4012" s="4"/>
      <c r="AP4012" s="2"/>
      <c r="AQ4012" s="2"/>
      <c r="AR4012" s="3"/>
      <c r="AS4012" s="3"/>
      <c r="AT4012" s="3"/>
    </row>
    <row r="4013" spans="41:46" ht="13.5" customHeight="1">
      <c r="AO4013" s="4"/>
      <c r="AP4013" s="2"/>
      <c r="AQ4013" s="2"/>
      <c r="AR4013" s="3"/>
      <c r="AS4013" s="3"/>
      <c r="AT4013" s="3"/>
    </row>
    <row r="4014" spans="41:46" ht="13.5" customHeight="1">
      <c r="AO4014" s="4"/>
      <c r="AP4014" s="2"/>
      <c r="AQ4014" s="2"/>
      <c r="AR4014" s="3"/>
      <c r="AS4014" s="3"/>
      <c r="AT4014" s="3"/>
    </row>
    <row r="4015" spans="41:46" ht="13.5" customHeight="1">
      <c r="AO4015" s="4"/>
      <c r="AP4015" s="2"/>
      <c r="AQ4015" s="2"/>
      <c r="AR4015" s="3"/>
      <c r="AS4015" s="3"/>
      <c r="AT4015" s="3"/>
    </row>
    <row r="4016" spans="41:46" ht="13.5" customHeight="1">
      <c r="AO4016" s="4"/>
      <c r="AP4016" s="2"/>
      <c r="AQ4016" s="2"/>
      <c r="AR4016" s="3"/>
      <c r="AS4016" s="3"/>
      <c r="AT4016" s="3"/>
    </row>
    <row r="4017" spans="41:46" ht="13.5" customHeight="1">
      <c r="AO4017" s="4"/>
      <c r="AP4017" s="2"/>
      <c r="AQ4017" s="2"/>
      <c r="AR4017" s="3"/>
      <c r="AS4017" s="3"/>
      <c r="AT4017" s="3"/>
    </row>
    <row r="4018" spans="41:46" ht="13.5" customHeight="1">
      <c r="AO4018" s="4"/>
      <c r="AP4018" s="2"/>
      <c r="AQ4018" s="2"/>
      <c r="AR4018" s="3"/>
      <c r="AS4018" s="3"/>
      <c r="AT4018" s="3"/>
    </row>
    <row r="4019" spans="41:46" ht="13.5" customHeight="1">
      <c r="AO4019" s="4"/>
      <c r="AP4019" s="2"/>
      <c r="AQ4019" s="2"/>
      <c r="AR4019" s="3"/>
      <c r="AS4019" s="3"/>
      <c r="AT4019" s="3"/>
    </row>
    <row r="4020" spans="41:46" ht="13.5" customHeight="1">
      <c r="AO4020" s="4"/>
      <c r="AP4020" s="2"/>
      <c r="AQ4020" s="2"/>
      <c r="AR4020" s="3"/>
      <c r="AS4020" s="3"/>
      <c r="AT4020" s="3"/>
    </row>
    <row r="4021" spans="41:46" ht="13.5" customHeight="1">
      <c r="AO4021" s="4"/>
      <c r="AP4021" s="2"/>
      <c r="AQ4021" s="2"/>
      <c r="AR4021" s="3"/>
      <c r="AS4021" s="3"/>
      <c r="AT4021" s="3"/>
    </row>
    <row r="4022" spans="41:46" ht="13.5" customHeight="1">
      <c r="AO4022" s="4"/>
      <c r="AP4022" s="2"/>
      <c r="AQ4022" s="2"/>
      <c r="AR4022" s="3"/>
      <c r="AS4022" s="3"/>
      <c r="AT4022" s="3"/>
    </row>
    <row r="4023" spans="41:46" ht="13.5" customHeight="1">
      <c r="AO4023" s="4"/>
      <c r="AP4023" s="2"/>
      <c r="AQ4023" s="2"/>
      <c r="AR4023" s="3"/>
      <c r="AS4023" s="3"/>
      <c r="AT4023" s="3"/>
    </row>
    <row r="4024" spans="41:46" ht="13.5" customHeight="1">
      <c r="AO4024" s="4"/>
      <c r="AP4024" s="2"/>
      <c r="AQ4024" s="2"/>
      <c r="AR4024" s="3"/>
      <c r="AS4024" s="3"/>
      <c r="AT4024" s="3"/>
    </row>
    <row r="4025" spans="41:46" ht="13.5" customHeight="1">
      <c r="AO4025" s="4"/>
      <c r="AP4025" s="2"/>
      <c r="AQ4025" s="2"/>
      <c r="AR4025" s="3"/>
      <c r="AS4025" s="3"/>
      <c r="AT4025" s="3"/>
    </row>
    <row r="4026" spans="41:46" ht="13.5" customHeight="1">
      <c r="AO4026" s="4"/>
      <c r="AP4026" s="2"/>
      <c r="AQ4026" s="2"/>
      <c r="AR4026" s="3"/>
      <c r="AS4026" s="3"/>
      <c r="AT4026" s="3"/>
    </row>
    <row r="4027" spans="41:46" ht="13.5" customHeight="1">
      <c r="AO4027" s="4"/>
      <c r="AP4027" s="2"/>
      <c r="AQ4027" s="2"/>
      <c r="AR4027" s="3"/>
      <c r="AS4027" s="3"/>
      <c r="AT4027" s="3"/>
    </row>
    <row r="4028" spans="41:46" ht="13.5" customHeight="1">
      <c r="AO4028" s="4"/>
      <c r="AP4028" s="2"/>
      <c r="AQ4028" s="2"/>
      <c r="AR4028" s="3"/>
      <c r="AS4028" s="3"/>
      <c r="AT4028" s="3"/>
    </row>
    <row r="4029" spans="41:46" ht="13.5" customHeight="1">
      <c r="AO4029" s="4"/>
      <c r="AP4029" s="2"/>
      <c r="AQ4029" s="2"/>
      <c r="AR4029" s="3"/>
      <c r="AS4029" s="3"/>
      <c r="AT4029" s="3"/>
    </row>
    <row r="4030" spans="41:46" ht="13.5" customHeight="1">
      <c r="AO4030" s="4"/>
      <c r="AP4030" s="2"/>
      <c r="AQ4030" s="2"/>
      <c r="AR4030" s="3"/>
      <c r="AS4030" s="3"/>
      <c r="AT4030" s="3"/>
    </row>
    <row r="4031" spans="41:46" ht="13.5" customHeight="1">
      <c r="AO4031" s="4"/>
      <c r="AP4031" s="2"/>
      <c r="AQ4031" s="2"/>
      <c r="AR4031" s="3"/>
      <c r="AS4031" s="3"/>
      <c r="AT4031" s="3"/>
    </row>
    <row r="4032" spans="41:46" ht="13.5" customHeight="1">
      <c r="AO4032" s="4"/>
      <c r="AP4032" s="2"/>
      <c r="AQ4032" s="2"/>
      <c r="AR4032" s="3"/>
      <c r="AS4032" s="3"/>
      <c r="AT4032" s="3"/>
    </row>
    <row r="4033" spans="41:46" ht="13.5" customHeight="1">
      <c r="AO4033" s="4"/>
      <c r="AP4033" s="2"/>
      <c r="AQ4033" s="2"/>
      <c r="AR4033" s="3"/>
      <c r="AS4033" s="3"/>
      <c r="AT4033" s="3"/>
    </row>
    <row r="4034" spans="41:46" ht="13.5" customHeight="1">
      <c r="AO4034" s="4"/>
      <c r="AP4034" s="2"/>
      <c r="AQ4034" s="2"/>
      <c r="AR4034" s="3"/>
      <c r="AS4034" s="3"/>
      <c r="AT4034" s="3"/>
    </row>
    <row r="4035" spans="41:46" ht="13.5" customHeight="1">
      <c r="AO4035" s="4"/>
      <c r="AP4035" s="2"/>
      <c r="AQ4035" s="2"/>
      <c r="AR4035" s="3"/>
      <c r="AS4035" s="3"/>
      <c r="AT4035" s="3"/>
    </row>
    <row r="4036" spans="41:46" ht="13.5" customHeight="1">
      <c r="AO4036" s="4"/>
      <c r="AP4036" s="2"/>
      <c r="AQ4036" s="2"/>
      <c r="AR4036" s="3"/>
      <c r="AS4036" s="3"/>
      <c r="AT4036" s="3"/>
    </row>
    <row r="4037" spans="41:46" ht="13.5" customHeight="1">
      <c r="AO4037" s="4"/>
      <c r="AP4037" s="2"/>
      <c r="AQ4037" s="2"/>
      <c r="AR4037" s="3"/>
      <c r="AS4037" s="3"/>
      <c r="AT4037" s="3"/>
    </row>
    <row r="4038" spans="41:46" ht="13.5" customHeight="1">
      <c r="AO4038" s="4"/>
      <c r="AP4038" s="2"/>
      <c r="AQ4038" s="2"/>
      <c r="AR4038" s="3"/>
      <c r="AS4038" s="3"/>
      <c r="AT4038" s="3"/>
    </row>
    <row r="4039" spans="41:46" ht="13.5" customHeight="1">
      <c r="AO4039" s="4"/>
      <c r="AP4039" s="2"/>
      <c r="AQ4039" s="2"/>
      <c r="AR4039" s="3"/>
      <c r="AS4039" s="3"/>
      <c r="AT4039" s="3"/>
    </row>
    <row r="4040" spans="41:46" ht="13.5" customHeight="1">
      <c r="AO4040" s="4"/>
      <c r="AP4040" s="2"/>
      <c r="AQ4040" s="2"/>
      <c r="AR4040" s="3"/>
      <c r="AS4040" s="3"/>
      <c r="AT4040" s="3"/>
    </row>
    <row r="4041" spans="41:46" ht="13.5" customHeight="1">
      <c r="AO4041" s="4"/>
      <c r="AP4041" s="2"/>
      <c r="AQ4041" s="2"/>
      <c r="AR4041" s="3"/>
      <c r="AS4041" s="3"/>
      <c r="AT4041" s="3"/>
    </row>
    <row r="4042" spans="41:46" ht="13.5" customHeight="1">
      <c r="AO4042" s="4"/>
      <c r="AP4042" s="2"/>
      <c r="AQ4042" s="2"/>
      <c r="AR4042" s="3"/>
      <c r="AS4042" s="3"/>
      <c r="AT4042" s="3"/>
    </row>
    <row r="4043" spans="41:46" ht="13.5" customHeight="1">
      <c r="AO4043" s="4"/>
      <c r="AP4043" s="2"/>
      <c r="AQ4043" s="2"/>
      <c r="AR4043" s="3"/>
      <c r="AS4043" s="3"/>
      <c r="AT4043" s="3"/>
    </row>
    <row r="4044" spans="41:46" ht="13.5" customHeight="1">
      <c r="AO4044" s="4"/>
      <c r="AP4044" s="2"/>
      <c r="AQ4044" s="2"/>
      <c r="AR4044" s="3"/>
      <c r="AS4044" s="3"/>
      <c r="AT4044" s="3"/>
    </row>
    <row r="4045" spans="41:46" ht="13.5" customHeight="1">
      <c r="AO4045" s="4"/>
      <c r="AP4045" s="2"/>
      <c r="AQ4045" s="2"/>
      <c r="AR4045" s="3"/>
      <c r="AS4045" s="3"/>
      <c r="AT4045" s="3"/>
    </row>
    <row r="4046" spans="41:46" ht="13.5" customHeight="1">
      <c r="AO4046" s="4"/>
      <c r="AP4046" s="2"/>
      <c r="AQ4046" s="2"/>
      <c r="AR4046" s="3"/>
      <c r="AS4046" s="3"/>
      <c r="AT4046" s="3"/>
    </row>
    <row r="4047" spans="41:46" ht="13.5" customHeight="1">
      <c r="AO4047" s="4"/>
      <c r="AP4047" s="2"/>
      <c r="AQ4047" s="2"/>
      <c r="AR4047" s="3"/>
      <c r="AS4047" s="3"/>
      <c r="AT4047" s="3"/>
    </row>
    <row r="4048" spans="41:46" ht="13.5" customHeight="1">
      <c r="AO4048" s="4"/>
      <c r="AP4048" s="2"/>
      <c r="AQ4048" s="2"/>
      <c r="AR4048" s="3"/>
      <c r="AS4048" s="3"/>
      <c r="AT4048" s="3"/>
    </row>
    <row r="4049" spans="41:46" ht="13.5" customHeight="1">
      <c r="AO4049" s="4"/>
      <c r="AP4049" s="2"/>
      <c r="AQ4049" s="2"/>
      <c r="AR4049" s="3"/>
      <c r="AS4049" s="3"/>
      <c r="AT4049" s="3"/>
    </row>
    <row r="4050" spans="41:46" ht="13.5" customHeight="1">
      <c r="AO4050" s="4"/>
      <c r="AP4050" s="2"/>
      <c r="AQ4050" s="2"/>
      <c r="AR4050" s="3"/>
      <c r="AS4050" s="3"/>
      <c r="AT4050" s="3"/>
    </row>
    <row r="4051" spans="41:46" ht="13.5" customHeight="1">
      <c r="AO4051" s="4"/>
      <c r="AP4051" s="2"/>
      <c r="AQ4051" s="2"/>
      <c r="AR4051" s="3"/>
      <c r="AS4051" s="3"/>
      <c r="AT4051" s="3"/>
    </row>
    <row r="4052" spans="41:46" ht="13.5" customHeight="1">
      <c r="AO4052" s="4"/>
      <c r="AP4052" s="2"/>
      <c r="AQ4052" s="2"/>
      <c r="AR4052" s="3"/>
      <c r="AS4052" s="3"/>
      <c r="AT4052" s="3"/>
    </row>
    <row r="4053" spans="41:46" ht="13.5" customHeight="1">
      <c r="AO4053" s="4"/>
      <c r="AP4053" s="2"/>
      <c r="AQ4053" s="2"/>
      <c r="AR4053" s="3"/>
      <c r="AS4053" s="3"/>
      <c r="AT4053" s="3"/>
    </row>
    <row r="4054" spans="41:46" ht="13.5" customHeight="1">
      <c r="AO4054" s="4"/>
      <c r="AP4054" s="2"/>
      <c r="AQ4054" s="2"/>
      <c r="AR4054" s="3"/>
      <c r="AS4054" s="3"/>
      <c r="AT4054" s="3"/>
    </row>
    <row r="4055" spans="41:46" ht="13.5" customHeight="1">
      <c r="AO4055" s="4"/>
      <c r="AP4055" s="2"/>
      <c r="AQ4055" s="2"/>
      <c r="AR4055" s="3"/>
      <c r="AS4055" s="3"/>
      <c r="AT4055" s="3"/>
    </row>
    <row r="4056" spans="41:46" ht="13.5" customHeight="1">
      <c r="AO4056" s="4"/>
      <c r="AP4056" s="2"/>
      <c r="AQ4056" s="2"/>
      <c r="AR4056" s="3"/>
      <c r="AS4056" s="3"/>
      <c r="AT4056" s="3"/>
    </row>
    <row r="4057" spans="41:46" ht="13.5" customHeight="1">
      <c r="AO4057" s="4"/>
      <c r="AP4057" s="2"/>
      <c r="AQ4057" s="2"/>
      <c r="AR4057" s="3"/>
      <c r="AS4057" s="3"/>
      <c r="AT4057" s="3"/>
    </row>
    <row r="4058" spans="41:46" ht="13.5" customHeight="1">
      <c r="AO4058" s="4"/>
      <c r="AP4058" s="2"/>
      <c r="AQ4058" s="2"/>
      <c r="AR4058" s="3"/>
      <c r="AS4058" s="3"/>
      <c r="AT4058" s="3"/>
    </row>
    <row r="4059" spans="41:46" ht="13.5" customHeight="1">
      <c r="AO4059" s="4"/>
      <c r="AP4059" s="2"/>
      <c r="AQ4059" s="2"/>
      <c r="AR4059" s="3"/>
      <c r="AS4059" s="3"/>
      <c r="AT4059" s="3"/>
    </row>
    <row r="4060" spans="41:46" ht="13.5" customHeight="1">
      <c r="AO4060" s="4"/>
      <c r="AP4060" s="2"/>
      <c r="AQ4060" s="2"/>
      <c r="AR4060" s="3"/>
      <c r="AS4060" s="3"/>
      <c r="AT4060" s="3"/>
    </row>
    <row r="4061" spans="41:46" ht="13.5" customHeight="1">
      <c r="AO4061" s="4"/>
      <c r="AP4061" s="2"/>
      <c r="AQ4061" s="2"/>
      <c r="AR4061" s="3"/>
      <c r="AS4061" s="3"/>
      <c r="AT4061" s="3"/>
    </row>
    <row r="4062" spans="41:46" ht="13.5" customHeight="1">
      <c r="AO4062" s="4"/>
      <c r="AP4062" s="2"/>
      <c r="AQ4062" s="2"/>
      <c r="AR4062" s="3"/>
      <c r="AS4062" s="3"/>
      <c r="AT4062" s="3"/>
    </row>
    <row r="4063" spans="41:46" ht="13.5" customHeight="1">
      <c r="AO4063" s="4"/>
      <c r="AP4063" s="2"/>
      <c r="AQ4063" s="2"/>
      <c r="AR4063" s="3"/>
      <c r="AS4063" s="3"/>
      <c r="AT4063" s="3"/>
    </row>
    <row r="4064" spans="41:46" ht="13.5" customHeight="1">
      <c r="AO4064" s="4"/>
      <c r="AP4064" s="2"/>
      <c r="AQ4064" s="2"/>
      <c r="AR4064" s="3"/>
      <c r="AS4064" s="3"/>
      <c r="AT4064" s="3"/>
    </row>
    <row r="4065" spans="41:46" ht="13.5" customHeight="1">
      <c r="AO4065" s="4"/>
      <c r="AP4065" s="2"/>
      <c r="AQ4065" s="2"/>
      <c r="AR4065" s="3"/>
      <c r="AS4065" s="3"/>
      <c r="AT4065" s="3"/>
    </row>
    <row r="4066" spans="41:46" ht="13.5" customHeight="1">
      <c r="AO4066" s="4"/>
      <c r="AP4066" s="2"/>
      <c r="AQ4066" s="2"/>
      <c r="AR4066" s="3"/>
      <c r="AS4066" s="3"/>
      <c r="AT4066" s="3"/>
    </row>
    <row r="4067" spans="41:46" ht="13.5" customHeight="1">
      <c r="AO4067" s="4"/>
      <c r="AP4067" s="2"/>
      <c r="AQ4067" s="2"/>
      <c r="AR4067" s="3"/>
      <c r="AS4067" s="3"/>
      <c r="AT4067" s="3"/>
    </row>
    <row r="4068" spans="41:46" ht="13.5" customHeight="1">
      <c r="AO4068" s="4"/>
      <c r="AP4068" s="2"/>
      <c r="AQ4068" s="2"/>
      <c r="AR4068" s="3"/>
      <c r="AS4068" s="3"/>
      <c r="AT4068" s="3"/>
    </row>
    <row r="4069" spans="41:46" ht="13.5" customHeight="1">
      <c r="AO4069" s="4"/>
      <c r="AP4069" s="2"/>
      <c r="AQ4069" s="2"/>
      <c r="AR4069" s="3"/>
      <c r="AS4069" s="3"/>
      <c r="AT4069" s="3"/>
    </row>
    <row r="4070" spans="41:46" ht="13.5" customHeight="1">
      <c r="AO4070" s="4"/>
      <c r="AP4070" s="2"/>
      <c r="AQ4070" s="2"/>
      <c r="AR4070" s="3"/>
      <c r="AS4070" s="3"/>
      <c r="AT4070" s="3"/>
    </row>
    <row r="4071" spans="41:46" ht="13.5" customHeight="1">
      <c r="AO4071" s="4"/>
      <c r="AP4071" s="2"/>
      <c r="AQ4071" s="2"/>
      <c r="AR4071" s="3"/>
      <c r="AS4071" s="3"/>
      <c r="AT4071" s="3"/>
    </row>
    <row r="4072" spans="41:46" ht="13.5" customHeight="1">
      <c r="AO4072" s="4"/>
      <c r="AP4072" s="2"/>
      <c r="AQ4072" s="2"/>
      <c r="AR4072" s="3"/>
      <c r="AS4072" s="3"/>
      <c r="AT4072" s="3"/>
    </row>
    <row r="4073" spans="41:46" ht="13.5" customHeight="1">
      <c r="AO4073" s="4"/>
      <c r="AP4073" s="2"/>
      <c r="AQ4073" s="2"/>
      <c r="AR4073" s="3"/>
      <c r="AS4073" s="3"/>
      <c r="AT4073" s="3"/>
    </row>
    <row r="4074" spans="41:46" ht="13.5" customHeight="1">
      <c r="AO4074" s="4"/>
      <c r="AP4074" s="2"/>
      <c r="AQ4074" s="2"/>
      <c r="AR4074" s="3"/>
      <c r="AS4074" s="3"/>
      <c r="AT4074" s="3"/>
    </row>
    <row r="4075" spans="41:46" ht="13.5" customHeight="1">
      <c r="AO4075" s="4"/>
      <c r="AP4075" s="2"/>
      <c r="AQ4075" s="2"/>
      <c r="AR4075" s="3"/>
      <c r="AS4075" s="3"/>
      <c r="AT4075" s="3"/>
    </row>
    <row r="4076" spans="41:46" ht="13.5" customHeight="1">
      <c r="AO4076" s="4"/>
      <c r="AP4076" s="2"/>
      <c r="AQ4076" s="2"/>
      <c r="AR4076" s="3"/>
      <c r="AS4076" s="3"/>
      <c r="AT4076" s="3"/>
    </row>
    <row r="4077" spans="41:46" ht="13.5" customHeight="1">
      <c r="AO4077" s="4"/>
      <c r="AP4077" s="2"/>
      <c r="AQ4077" s="2"/>
      <c r="AR4077" s="3"/>
      <c r="AS4077" s="3"/>
      <c r="AT4077" s="3"/>
    </row>
    <row r="4078" spans="41:46" ht="13.5" customHeight="1">
      <c r="AO4078" s="4"/>
      <c r="AP4078" s="2"/>
      <c r="AQ4078" s="2"/>
      <c r="AR4078" s="3"/>
      <c r="AS4078" s="3"/>
      <c r="AT4078" s="3"/>
    </row>
    <row r="4079" spans="41:46" ht="13.5" customHeight="1">
      <c r="AO4079" s="4"/>
      <c r="AP4079" s="2"/>
      <c r="AQ4079" s="2"/>
      <c r="AR4079" s="3"/>
      <c r="AS4079" s="3"/>
      <c r="AT4079" s="3"/>
    </row>
    <row r="4080" spans="41:46" ht="13.5" customHeight="1">
      <c r="AO4080" s="4"/>
      <c r="AP4080" s="2"/>
      <c r="AQ4080" s="2"/>
      <c r="AR4080" s="3"/>
      <c r="AS4080" s="3"/>
      <c r="AT4080" s="3"/>
    </row>
    <row r="4081" spans="41:46" ht="13.5" customHeight="1">
      <c r="AO4081" s="4"/>
      <c r="AP4081" s="2"/>
      <c r="AQ4081" s="2"/>
      <c r="AR4081" s="3"/>
      <c r="AS4081" s="3"/>
      <c r="AT4081" s="3"/>
    </row>
    <row r="4082" spans="41:46" ht="13.5" customHeight="1">
      <c r="AO4082" s="4"/>
      <c r="AP4082" s="2"/>
      <c r="AQ4082" s="2"/>
      <c r="AR4082" s="3"/>
      <c r="AS4082" s="3"/>
      <c r="AT4082" s="3"/>
    </row>
    <row r="4083" spans="41:46" ht="13.5" customHeight="1">
      <c r="AO4083" s="4"/>
      <c r="AP4083" s="2"/>
      <c r="AQ4083" s="2"/>
      <c r="AR4083" s="3"/>
      <c r="AS4083" s="3"/>
      <c r="AT4083" s="3"/>
    </row>
    <row r="4084" spans="41:46" ht="13.5" customHeight="1">
      <c r="AO4084" s="4"/>
      <c r="AP4084" s="2"/>
      <c r="AQ4084" s="2"/>
      <c r="AR4084" s="3"/>
      <c r="AS4084" s="3"/>
      <c r="AT4084" s="3"/>
    </row>
    <row r="4085" spans="41:46" ht="13.5" customHeight="1">
      <c r="AO4085" s="4"/>
      <c r="AP4085" s="2"/>
      <c r="AQ4085" s="2"/>
      <c r="AR4085" s="3"/>
      <c r="AS4085" s="3"/>
      <c r="AT4085" s="3"/>
    </row>
    <row r="4086" spans="41:46" ht="13.5" customHeight="1">
      <c r="AO4086" s="4"/>
      <c r="AP4086" s="2"/>
      <c r="AQ4086" s="2"/>
      <c r="AR4086" s="3"/>
      <c r="AS4086" s="3"/>
      <c r="AT4086" s="3"/>
    </row>
    <row r="4087" spans="41:46" ht="13.5" customHeight="1">
      <c r="AO4087" s="4"/>
      <c r="AP4087" s="2"/>
      <c r="AQ4087" s="2"/>
      <c r="AR4087" s="3"/>
      <c r="AS4087" s="3"/>
      <c r="AT4087" s="3"/>
    </row>
    <row r="4088" spans="41:46" ht="13.5" customHeight="1">
      <c r="AO4088" s="4"/>
      <c r="AP4088" s="2"/>
      <c r="AQ4088" s="2"/>
      <c r="AR4088" s="3"/>
      <c r="AS4088" s="3"/>
      <c r="AT4088" s="3"/>
    </row>
    <row r="4089" spans="41:46" ht="13.5" customHeight="1">
      <c r="AO4089" s="4"/>
      <c r="AP4089" s="2"/>
      <c r="AQ4089" s="2"/>
      <c r="AR4089" s="3"/>
      <c r="AS4089" s="3"/>
      <c r="AT4089" s="3"/>
    </row>
    <row r="4090" spans="41:46" ht="13.5" customHeight="1">
      <c r="AO4090" s="4"/>
      <c r="AP4090" s="2"/>
      <c r="AQ4090" s="2"/>
      <c r="AR4090" s="3"/>
      <c r="AS4090" s="3"/>
      <c r="AT4090" s="3"/>
    </row>
    <row r="4091" spans="41:46" ht="13.5" customHeight="1">
      <c r="AO4091" s="4"/>
      <c r="AP4091" s="2"/>
      <c r="AQ4091" s="2"/>
      <c r="AR4091" s="3"/>
      <c r="AS4091" s="3"/>
      <c r="AT4091" s="3"/>
    </row>
    <row r="4092" spans="41:46" ht="13.5" customHeight="1">
      <c r="AO4092" s="4"/>
      <c r="AP4092" s="2"/>
      <c r="AQ4092" s="2"/>
      <c r="AR4092" s="3"/>
      <c r="AS4092" s="3"/>
      <c r="AT4092" s="3"/>
    </row>
    <row r="4093" spans="41:46" ht="13.5" customHeight="1">
      <c r="AO4093" s="4"/>
      <c r="AP4093" s="2"/>
      <c r="AQ4093" s="2"/>
      <c r="AR4093" s="3"/>
      <c r="AS4093" s="3"/>
      <c r="AT4093" s="3"/>
    </row>
    <row r="4094" spans="41:46" ht="13.5" customHeight="1">
      <c r="AO4094" s="4"/>
      <c r="AP4094" s="2"/>
      <c r="AQ4094" s="2"/>
      <c r="AR4094" s="3"/>
      <c r="AS4094" s="3"/>
      <c r="AT4094" s="3"/>
    </row>
    <row r="4095" spans="41:46" ht="13.5" customHeight="1">
      <c r="AO4095" s="4"/>
      <c r="AP4095" s="2"/>
      <c r="AQ4095" s="2"/>
      <c r="AR4095" s="3"/>
      <c r="AS4095" s="3"/>
      <c r="AT4095" s="3"/>
    </row>
    <row r="4096" spans="41:46" ht="13.5" customHeight="1">
      <c r="AO4096" s="4"/>
      <c r="AP4096" s="2"/>
      <c r="AQ4096" s="2"/>
      <c r="AR4096" s="3"/>
      <c r="AS4096" s="3"/>
      <c r="AT4096" s="3"/>
    </row>
    <row r="4097" spans="41:46" ht="13.5" customHeight="1">
      <c r="AO4097" s="4"/>
      <c r="AP4097" s="2"/>
      <c r="AQ4097" s="2"/>
      <c r="AR4097" s="3"/>
      <c r="AS4097" s="3"/>
      <c r="AT4097" s="3"/>
    </row>
    <row r="4098" spans="41:46" ht="13.5" customHeight="1">
      <c r="AO4098" s="4"/>
      <c r="AP4098" s="2"/>
      <c r="AQ4098" s="2"/>
      <c r="AR4098" s="3"/>
      <c r="AS4098" s="3"/>
      <c r="AT4098" s="3"/>
    </row>
    <row r="4099" spans="41:46" ht="13.5" customHeight="1">
      <c r="AO4099" s="4"/>
      <c r="AP4099" s="2"/>
      <c r="AQ4099" s="2"/>
      <c r="AR4099" s="3"/>
      <c r="AS4099" s="3"/>
      <c r="AT4099" s="3"/>
    </row>
    <row r="4100" spans="41:46" ht="13.5" customHeight="1">
      <c r="AO4100" s="4"/>
      <c r="AP4100" s="2"/>
      <c r="AQ4100" s="2"/>
      <c r="AR4100" s="3"/>
      <c r="AS4100" s="3"/>
      <c r="AT4100" s="3"/>
    </row>
    <row r="4101" spans="41:46" ht="13.5" customHeight="1">
      <c r="AO4101" s="4"/>
      <c r="AP4101" s="2"/>
      <c r="AQ4101" s="2"/>
      <c r="AR4101" s="3"/>
      <c r="AS4101" s="3"/>
      <c r="AT4101" s="3"/>
    </row>
    <row r="4102" spans="41:46" ht="13.5" customHeight="1">
      <c r="AO4102" s="4"/>
      <c r="AP4102" s="2"/>
      <c r="AQ4102" s="2"/>
      <c r="AR4102" s="3"/>
      <c r="AS4102" s="3"/>
      <c r="AT4102" s="3"/>
    </row>
    <row r="4103" spans="41:46" ht="13.5" customHeight="1">
      <c r="AO4103" s="4"/>
      <c r="AP4103" s="2"/>
      <c r="AQ4103" s="2"/>
      <c r="AR4103" s="3"/>
      <c r="AS4103" s="3"/>
      <c r="AT4103" s="3"/>
    </row>
    <row r="4104" spans="41:46" ht="13.5" customHeight="1">
      <c r="AO4104" s="4"/>
      <c r="AP4104" s="2"/>
      <c r="AQ4104" s="2"/>
      <c r="AR4104" s="3"/>
      <c r="AS4104" s="3"/>
      <c r="AT4104" s="3"/>
    </row>
    <row r="4105" spans="41:46" ht="13.5" customHeight="1">
      <c r="AO4105" s="4"/>
      <c r="AP4105" s="2"/>
      <c r="AQ4105" s="2"/>
      <c r="AR4105" s="3"/>
      <c r="AS4105" s="3"/>
      <c r="AT4105" s="3"/>
    </row>
    <row r="4106" spans="41:46" ht="13.5" customHeight="1">
      <c r="AO4106" s="4"/>
      <c r="AP4106" s="2"/>
      <c r="AQ4106" s="2"/>
      <c r="AR4106" s="3"/>
      <c r="AS4106" s="3"/>
      <c r="AT4106" s="3"/>
    </row>
    <row r="4107" spans="41:46" ht="13.5" customHeight="1">
      <c r="AO4107" s="4"/>
      <c r="AP4107" s="2"/>
      <c r="AQ4107" s="2"/>
      <c r="AR4107" s="3"/>
      <c r="AS4107" s="3"/>
      <c r="AT4107" s="3"/>
    </row>
    <row r="4108" spans="41:46" ht="13.5" customHeight="1">
      <c r="AO4108" s="4"/>
      <c r="AP4108" s="2"/>
      <c r="AQ4108" s="2"/>
      <c r="AR4108" s="3"/>
      <c r="AS4108" s="3"/>
      <c r="AT4108" s="3"/>
    </row>
    <row r="4109" spans="41:46" ht="13.5" customHeight="1">
      <c r="AO4109" s="4"/>
      <c r="AP4109" s="2"/>
      <c r="AQ4109" s="2"/>
      <c r="AR4109" s="3"/>
      <c r="AS4109" s="3"/>
      <c r="AT4109" s="3"/>
    </row>
    <row r="4110" spans="41:46" ht="13.5" customHeight="1">
      <c r="AO4110" s="4"/>
      <c r="AP4110" s="2"/>
      <c r="AQ4110" s="2"/>
      <c r="AR4110" s="3"/>
      <c r="AS4110" s="3"/>
      <c r="AT4110" s="3"/>
    </row>
    <row r="4111" spans="41:46" ht="13.5" customHeight="1">
      <c r="AO4111" s="4"/>
      <c r="AP4111" s="2"/>
      <c r="AQ4111" s="2"/>
      <c r="AR4111" s="3"/>
      <c r="AS4111" s="3"/>
      <c r="AT4111" s="3"/>
    </row>
    <row r="4112" spans="41:46" ht="13.5" customHeight="1">
      <c r="AO4112" s="4"/>
      <c r="AP4112" s="2"/>
      <c r="AQ4112" s="2"/>
      <c r="AR4112" s="3"/>
      <c r="AS4112" s="3"/>
      <c r="AT4112" s="3"/>
    </row>
    <row r="4113" spans="41:46" ht="13.5" customHeight="1">
      <c r="AO4113" s="4"/>
      <c r="AP4113" s="2"/>
      <c r="AQ4113" s="2"/>
      <c r="AR4113" s="3"/>
      <c r="AS4113" s="3"/>
      <c r="AT4113" s="3"/>
    </row>
    <row r="4114" spans="41:46" ht="13.5" customHeight="1">
      <c r="AO4114" s="4"/>
      <c r="AP4114" s="2"/>
      <c r="AQ4114" s="2"/>
      <c r="AR4114" s="3"/>
      <c r="AS4114" s="3"/>
      <c r="AT4114" s="3"/>
    </row>
    <row r="4115" spans="41:46" ht="13.5" customHeight="1">
      <c r="AO4115" s="4"/>
      <c r="AP4115" s="2"/>
      <c r="AQ4115" s="2"/>
      <c r="AR4115" s="3"/>
      <c r="AS4115" s="3"/>
      <c r="AT4115" s="3"/>
    </row>
    <row r="4116" spans="41:46" ht="13.5" customHeight="1">
      <c r="AO4116" s="4"/>
      <c r="AP4116" s="2"/>
      <c r="AQ4116" s="2"/>
      <c r="AR4116" s="3"/>
      <c r="AS4116" s="3"/>
      <c r="AT4116" s="3"/>
    </row>
    <row r="4117" spans="41:46" ht="13.5" customHeight="1">
      <c r="AO4117" s="4"/>
      <c r="AP4117" s="2"/>
      <c r="AQ4117" s="2"/>
      <c r="AR4117" s="3"/>
      <c r="AS4117" s="3"/>
      <c r="AT4117" s="3"/>
    </row>
    <row r="4118" spans="41:46" ht="13.5" customHeight="1">
      <c r="AO4118" s="4"/>
      <c r="AP4118" s="2"/>
      <c r="AQ4118" s="2"/>
      <c r="AR4118" s="3"/>
      <c r="AS4118" s="3"/>
      <c r="AT4118" s="3"/>
    </row>
    <row r="4119" spans="41:46" ht="13.5" customHeight="1">
      <c r="AO4119" s="4"/>
      <c r="AP4119" s="2"/>
      <c r="AQ4119" s="2"/>
      <c r="AR4119" s="3"/>
      <c r="AS4119" s="3"/>
      <c r="AT4119" s="3"/>
    </row>
    <row r="4120" spans="41:46" ht="13.5" customHeight="1">
      <c r="AO4120" s="4"/>
      <c r="AP4120" s="2"/>
      <c r="AQ4120" s="2"/>
      <c r="AR4120" s="3"/>
      <c r="AS4120" s="3"/>
      <c r="AT4120" s="3"/>
    </row>
    <row r="4121" spans="41:46" ht="13.5" customHeight="1">
      <c r="AO4121" s="4"/>
      <c r="AP4121" s="2"/>
      <c r="AQ4121" s="2"/>
      <c r="AR4121" s="3"/>
      <c r="AS4121" s="3"/>
      <c r="AT4121" s="3"/>
    </row>
    <row r="4122" spans="41:46" ht="13.5" customHeight="1">
      <c r="AO4122" s="4"/>
      <c r="AP4122" s="2"/>
      <c r="AQ4122" s="2"/>
      <c r="AR4122" s="3"/>
      <c r="AS4122" s="3"/>
      <c r="AT4122" s="3"/>
    </row>
    <row r="4123" spans="41:46" ht="13.5" customHeight="1">
      <c r="AO4123" s="4"/>
      <c r="AP4123" s="2"/>
      <c r="AQ4123" s="2"/>
      <c r="AR4123" s="3"/>
      <c r="AS4123" s="3"/>
      <c r="AT4123" s="3"/>
    </row>
    <row r="4124" spans="41:46" ht="13.5" customHeight="1">
      <c r="AO4124" s="4"/>
      <c r="AP4124" s="2"/>
      <c r="AQ4124" s="2"/>
      <c r="AR4124" s="3"/>
      <c r="AS4124" s="3"/>
      <c r="AT4124" s="3"/>
    </row>
    <row r="4125" spans="41:46" ht="13.5" customHeight="1">
      <c r="AO4125" s="4"/>
      <c r="AP4125" s="2"/>
      <c r="AQ4125" s="2"/>
      <c r="AR4125" s="3"/>
      <c r="AS4125" s="3"/>
      <c r="AT4125" s="3"/>
    </row>
    <row r="4126" spans="41:46" ht="13.5" customHeight="1">
      <c r="AO4126" s="4"/>
      <c r="AP4126" s="2"/>
      <c r="AQ4126" s="2"/>
      <c r="AR4126" s="3"/>
      <c r="AS4126" s="3"/>
      <c r="AT4126" s="3"/>
    </row>
    <row r="4127" spans="41:46" ht="13.5" customHeight="1">
      <c r="AO4127" s="4"/>
      <c r="AP4127" s="2"/>
      <c r="AQ4127" s="2"/>
      <c r="AR4127" s="3"/>
      <c r="AS4127" s="3"/>
      <c r="AT4127" s="3"/>
    </row>
    <row r="4128" spans="41:46" ht="13.5" customHeight="1">
      <c r="AO4128" s="4"/>
      <c r="AP4128" s="2"/>
      <c r="AQ4128" s="2"/>
      <c r="AR4128" s="3"/>
      <c r="AS4128" s="3"/>
      <c r="AT4128" s="3"/>
    </row>
    <row r="4129" spans="41:46" ht="13.5" customHeight="1">
      <c r="AO4129" s="4"/>
      <c r="AP4129" s="2"/>
      <c r="AQ4129" s="2"/>
      <c r="AR4129" s="3"/>
      <c r="AS4129" s="3"/>
      <c r="AT4129" s="3"/>
    </row>
    <row r="4130" spans="41:46" ht="13.5" customHeight="1">
      <c r="AO4130" s="4"/>
      <c r="AP4130" s="2"/>
      <c r="AQ4130" s="2"/>
      <c r="AR4130" s="3"/>
      <c r="AS4130" s="3"/>
      <c r="AT4130" s="3"/>
    </row>
    <row r="4131" spans="41:46" ht="13.5" customHeight="1">
      <c r="AO4131" s="4"/>
      <c r="AP4131" s="2"/>
      <c r="AQ4131" s="2"/>
      <c r="AR4131" s="3"/>
      <c r="AS4131" s="3"/>
      <c r="AT4131" s="3"/>
    </row>
    <row r="4132" spans="41:46" ht="13.5" customHeight="1">
      <c r="AO4132" s="4"/>
      <c r="AP4132" s="2"/>
      <c r="AQ4132" s="2"/>
      <c r="AR4132" s="3"/>
      <c r="AS4132" s="3"/>
      <c r="AT4132" s="3"/>
    </row>
    <row r="4133" spans="41:46" ht="13.5" customHeight="1">
      <c r="AO4133" s="4"/>
      <c r="AP4133" s="2"/>
      <c r="AQ4133" s="2"/>
      <c r="AR4133" s="3"/>
      <c r="AS4133" s="3"/>
      <c r="AT4133" s="3"/>
    </row>
    <row r="4134" spans="41:46" ht="13.5" customHeight="1">
      <c r="AO4134" s="4"/>
      <c r="AP4134" s="2"/>
      <c r="AQ4134" s="2"/>
      <c r="AR4134" s="3"/>
      <c r="AS4134" s="3"/>
      <c r="AT4134" s="3"/>
    </row>
    <row r="4135" spans="41:46" ht="13.5" customHeight="1">
      <c r="AO4135" s="4"/>
      <c r="AP4135" s="2"/>
      <c r="AQ4135" s="2"/>
      <c r="AR4135" s="3"/>
      <c r="AS4135" s="3"/>
      <c r="AT4135" s="3"/>
    </row>
    <row r="4136" spans="41:46" ht="13.5" customHeight="1">
      <c r="AO4136" s="4"/>
      <c r="AP4136" s="2"/>
      <c r="AQ4136" s="2"/>
      <c r="AR4136" s="3"/>
      <c r="AS4136" s="3"/>
      <c r="AT4136" s="3"/>
    </row>
    <row r="4137" spans="41:46" ht="13.5" customHeight="1">
      <c r="AO4137" s="4"/>
      <c r="AP4137" s="2"/>
      <c r="AQ4137" s="2"/>
      <c r="AR4137" s="3"/>
      <c r="AS4137" s="3"/>
      <c r="AT4137" s="3"/>
    </row>
    <row r="4138" spans="41:46" ht="13.5" customHeight="1">
      <c r="AO4138" s="4"/>
      <c r="AP4138" s="2"/>
      <c r="AQ4138" s="2"/>
      <c r="AR4138" s="3"/>
      <c r="AS4138" s="3"/>
      <c r="AT4138" s="3"/>
    </row>
    <row r="4139" spans="41:46" ht="13.5" customHeight="1">
      <c r="AO4139" s="4"/>
      <c r="AP4139" s="2"/>
      <c r="AQ4139" s="2"/>
      <c r="AR4139" s="3"/>
      <c r="AS4139" s="3"/>
      <c r="AT4139" s="3"/>
    </row>
    <row r="4140" spans="41:46" ht="13.5" customHeight="1">
      <c r="AO4140" s="4"/>
      <c r="AP4140" s="2"/>
      <c r="AQ4140" s="2"/>
      <c r="AR4140" s="3"/>
      <c r="AS4140" s="3"/>
      <c r="AT4140" s="3"/>
    </row>
    <row r="4141" spans="41:46" ht="13.5" customHeight="1">
      <c r="AO4141" s="4"/>
      <c r="AP4141" s="2"/>
      <c r="AQ4141" s="2"/>
      <c r="AR4141" s="3"/>
      <c r="AS4141" s="3"/>
      <c r="AT4141" s="3"/>
    </row>
    <row r="4142" spans="41:46" ht="13.5" customHeight="1">
      <c r="AO4142" s="4"/>
      <c r="AP4142" s="2"/>
      <c r="AQ4142" s="2"/>
      <c r="AR4142" s="3"/>
      <c r="AS4142" s="3"/>
      <c r="AT4142" s="3"/>
    </row>
    <row r="4143" spans="41:46" ht="13.5" customHeight="1">
      <c r="AO4143" s="4"/>
      <c r="AP4143" s="2"/>
      <c r="AQ4143" s="2"/>
      <c r="AR4143" s="3"/>
      <c r="AS4143" s="3"/>
      <c r="AT4143" s="3"/>
    </row>
    <row r="4144" spans="41:46" ht="13.5" customHeight="1">
      <c r="AO4144" s="4"/>
      <c r="AP4144" s="2"/>
      <c r="AQ4144" s="2"/>
      <c r="AR4144" s="3"/>
      <c r="AS4144" s="3"/>
      <c r="AT4144" s="3"/>
    </row>
    <row r="4145" spans="41:46" ht="13.5" customHeight="1">
      <c r="AO4145" s="4"/>
      <c r="AP4145" s="2"/>
      <c r="AQ4145" s="2"/>
      <c r="AR4145" s="3"/>
      <c r="AS4145" s="3"/>
      <c r="AT4145" s="3"/>
    </row>
    <row r="4146" spans="41:46" ht="13.5" customHeight="1">
      <c r="AO4146" s="4"/>
      <c r="AP4146" s="2"/>
      <c r="AQ4146" s="2"/>
      <c r="AR4146" s="3"/>
      <c r="AS4146" s="3"/>
      <c r="AT4146" s="3"/>
    </row>
    <row r="4147" spans="41:46" ht="13.5" customHeight="1">
      <c r="AO4147" s="4"/>
      <c r="AP4147" s="2"/>
      <c r="AQ4147" s="2"/>
      <c r="AR4147" s="3"/>
      <c r="AS4147" s="3"/>
      <c r="AT4147" s="3"/>
    </row>
    <row r="4148" spans="41:46" ht="13.5" customHeight="1">
      <c r="AO4148" s="4"/>
      <c r="AP4148" s="2"/>
      <c r="AQ4148" s="2"/>
      <c r="AR4148" s="3"/>
      <c r="AS4148" s="3"/>
      <c r="AT4148" s="3"/>
    </row>
    <row r="4149" spans="41:46" ht="13.5" customHeight="1">
      <c r="AO4149" s="4"/>
      <c r="AP4149" s="2"/>
      <c r="AQ4149" s="2"/>
      <c r="AR4149" s="3"/>
      <c r="AS4149" s="3"/>
      <c r="AT4149" s="3"/>
    </row>
    <row r="4150" spans="41:46" ht="13.5" customHeight="1">
      <c r="AO4150" s="4"/>
      <c r="AP4150" s="2"/>
      <c r="AQ4150" s="2"/>
      <c r="AR4150" s="3"/>
      <c r="AS4150" s="3"/>
      <c r="AT4150" s="3"/>
    </row>
    <row r="4151" spans="41:46" ht="13.5" customHeight="1">
      <c r="AO4151" s="4"/>
      <c r="AP4151" s="2"/>
      <c r="AQ4151" s="2"/>
      <c r="AR4151" s="3"/>
      <c r="AS4151" s="3"/>
      <c r="AT4151" s="3"/>
    </row>
    <row r="4152" spans="41:46" ht="13.5" customHeight="1">
      <c r="AO4152" s="4"/>
      <c r="AP4152" s="2"/>
      <c r="AQ4152" s="2"/>
      <c r="AR4152" s="3"/>
      <c r="AS4152" s="3"/>
      <c r="AT4152" s="3"/>
    </row>
    <row r="4153" spans="41:46" ht="13.5" customHeight="1">
      <c r="AO4153" s="4"/>
      <c r="AP4153" s="2"/>
      <c r="AQ4153" s="2"/>
      <c r="AR4153" s="3"/>
      <c r="AS4153" s="3"/>
      <c r="AT4153" s="3"/>
    </row>
    <row r="4154" spans="41:46" ht="13.5" customHeight="1">
      <c r="AO4154" s="4"/>
      <c r="AP4154" s="2"/>
      <c r="AQ4154" s="2"/>
      <c r="AR4154" s="3"/>
      <c r="AS4154" s="3"/>
      <c r="AT4154" s="3"/>
    </row>
    <row r="4155" spans="41:46" ht="13.5" customHeight="1">
      <c r="AO4155" s="4"/>
      <c r="AP4155" s="2"/>
      <c r="AQ4155" s="2"/>
      <c r="AR4155" s="3"/>
      <c r="AS4155" s="3"/>
      <c r="AT4155" s="3"/>
    </row>
    <row r="4156" spans="41:46" ht="13.5" customHeight="1">
      <c r="AO4156" s="4"/>
      <c r="AP4156" s="2"/>
      <c r="AQ4156" s="2"/>
      <c r="AR4156" s="3"/>
      <c r="AS4156" s="3"/>
      <c r="AT4156" s="3"/>
    </row>
    <row r="4157" spans="41:46" ht="13.5" customHeight="1">
      <c r="AO4157" s="4"/>
      <c r="AP4157" s="2"/>
      <c r="AQ4157" s="2"/>
      <c r="AR4157" s="3"/>
      <c r="AS4157" s="3"/>
      <c r="AT4157" s="3"/>
    </row>
    <row r="4158" spans="41:46" ht="13.5" customHeight="1">
      <c r="AO4158" s="4"/>
      <c r="AP4158" s="2"/>
      <c r="AQ4158" s="2"/>
      <c r="AR4158" s="3"/>
      <c r="AS4158" s="3"/>
      <c r="AT4158" s="3"/>
    </row>
    <row r="4159" spans="41:46" ht="13.5" customHeight="1">
      <c r="AO4159" s="4"/>
      <c r="AP4159" s="2"/>
      <c r="AQ4159" s="2"/>
      <c r="AR4159" s="3"/>
      <c r="AS4159" s="3"/>
      <c r="AT4159" s="3"/>
    </row>
    <row r="4160" spans="41:46" ht="13.5" customHeight="1">
      <c r="AO4160" s="4"/>
      <c r="AP4160" s="2"/>
      <c r="AQ4160" s="2"/>
      <c r="AR4160" s="3"/>
      <c r="AS4160" s="3"/>
      <c r="AT4160" s="3"/>
    </row>
    <row r="4161" spans="41:46" ht="13.5" customHeight="1">
      <c r="AO4161" s="4"/>
      <c r="AP4161" s="2"/>
      <c r="AQ4161" s="2"/>
      <c r="AR4161" s="3"/>
      <c r="AS4161" s="3"/>
      <c r="AT4161" s="3"/>
    </row>
    <row r="4162" spans="41:46" ht="13.5" customHeight="1">
      <c r="AO4162" s="4"/>
      <c r="AP4162" s="2"/>
      <c r="AQ4162" s="2"/>
      <c r="AR4162" s="3"/>
      <c r="AS4162" s="3"/>
      <c r="AT4162" s="3"/>
    </row>
    <row r="4163" spans="41:46" ht="13.5" customHeight="1">
      <c r="AO4163" s="4"/>
      <c r="AP4163" s="2"/>
      <c r="AQ4163" s="2"/>
      <c r="AR4163" s="3"/>
      <c r="AS4163" s="3"/>
      <c r="AT4163" s="3"/>
    </row>
    <row r="4164" spans="41:46" ht="13.5" customHeight="1">
      <c r="AO4164" s="4"/>
      <c r="AP4164" s="2"/>
      <c r="AQ4164" s="2"/>
      <c r="AR4164" s="3"/>
      <c r="AS4164" s="3"/>
      <c r="AT4164" s="3"/>
    </row>
    <row r="4165" spans="41:46" ht="13.5" customHeight="1">
      <c r="AO4165" s="4"/>
      <c r="AP4165" s="2"/>
      <c r="AQ4165" s="2"/>
      <c r="AR4165" s="3"/>
      <c r="AS4165" s="3"/>
      <c r="AT4165" s="3"/>
    </row>
    <row r="4166" spans="41:46" ht="13.5" customHeight="1">
      <c r="AO4166" s="4"/>
      <c r="AP4166" s="2"/>
      <c r="AQ4166" s="2"/>
      <c r="AR4166" s="3"/>
      <c r="AS4166" s="3"/>
      <c r="AT4166" s="3"/>
    </row>
    <row r="4167" spans="41:46" ht="13.5" customHeight="1">
      <c r="AO4167" s="4"/>
      <c r="AP4167" s="2"/>
      <c r="AQ4167" s="2"/>
      <c r="AR4167" s="3"/>
      <c r="AS4167" s="3"/>
      <c r="AT4167" s="3"/>
    </row>
    <row r="4168" spans="41:46" ht="13.5" customHeight="1">
      <c r="AO4168" s="4"/>
      <c r="AP4168" s="2"/>
      <c r="AQ4168" s="2"/>
      <c r="AR4168" s="3"/>
      <c r="AS4168" s="3"/>
      <c r="AT4168" s="3"/>
    </row>
    <row r="4169" spans="41:46" ht="13.5" customHeight="1">
      <c r="AO4169" s="4"/>
      <c r="AP4169" s="2"/>
      <c r="AQ4169" s="2"/>
      <c r="AR4169" s="3"/>
      <c r="AS4169" s="3"/>
      <c r="AT4169" s="3"/>
    </row>
    <row r="4170" spans="41:46" ht="13.5" customHeight="1">
      <c r="AO4170" s="4"/>
      <c r="AP4170" s="2"/>
      <c r="AQ4170" s="2"/>
      <c r="AR4170" s="3"/>
      <c r="AS4170" s="3"/>
      <c r="AT4170" s="3"/>
    </row>
    <row r="4171" spans="41:46" ht="13.5" customHeight="1">
      <c r="AO4171" s="4"/>
      <c r="AP4171" s="2"/>
      <c r="AQ4171" s="2"/>
      <c r="AR4171" s="3"/>
      <c r="AS4171" s="3"/>
      <c r="AT4171" s="3"/>
    </row>
    <row r="4172" spans="41:46" ht="13.5" customHeight="1">
      <c r="AO4172" s="4"/>
      <c r="AP4172" s="2"/>
      <c r="AQ4172" s="2"/>
      <c r="AR4172" s="3"/>
      <c r="AS4172" s="3"/>
      <c r="AT4172" s="3"/>
    </row>
    <row r="4173" spans="41:46" ht="13.5" customHeight="1">
      <c r="AO4173" s="4"/>
      <c r="AP4173" s="2"/>
      <c r="AQ4173" s="2"/>
      <c r="AR4173" s="3"/>
      <c r="AS4173" s="3"/>
      <c r="AT4173" s="3"/>
    </row>
    <row r="4174" spans="41:46" ht="13.5" customHeight="1">
      <c r="AO4174" s="4"/>
      <c r="AP4174" s="2"/>
      <c r="AQ4174" s="2"/>
      <c r="AR4174" s="3"/>
      <c r="AS4174" s="3"/>
      <c r="AT4174" s="3"/>
    </row>
    <row r="4175" spans="41:46" ht="13.5" customHeight="1">
      <c r="AO4175" s="4"/>
      <c r="AP4175" s="2"/>
      <c r="AQ4175" s="2"/>
      <c r="AR4175" s="3"/>
      <c r="AS4175" s="3"/>
      <c r="AT4175" s="3"/>
    </row>
    <row r="4176" spans="41:46" ht="13.5" customHeight="1">
      <c r="AO4176" s="4"/>
      <c r="AP4176" s="2"/>
      <c r="AQ4176" s="2"/>
      <c r="AR4176" s="3"/>
      <c r="AS4176" s="3"/>
      <c r="AT4176" s="3"/>
    </row>
    <row r="4177" spans="41:46" ht="13.5" customHeight="1">
      <c r="AO4177" s="4"/>
      <c r="AP4177" s="2"/>
      <c r="AQ4177" s="2"/>
      <c r="AR4177" s="3"/>
      <c r="AS4177" s="3"/>
      <c r="AT4177" s="3"/>
    </row>
    <row r="4178" spans="41:46" ht="13.5" customHeight="1">
      <c r="AO4178" s="4"/>
      <c r="AP4178" s="2"/>
      <c r="AQ4178" s="2"/>
      <c r="AR4178" s="3"/>
      <c r="AS4178" s="3"/>
      <c r="AT4178" s="3"/>
    </row>
    <row r="4179" spans="41:46" ht="13.5" customHeight="1">
      <c r="AO4179" s="4"/>
      <c r="AP4179" s="2"/>
      <c r="AQ4179" s="2"/>
      <c r="AR4179" s="3"/>
      <c r="AS4179" s="3"/>
      <c r="AT4179" s="3"/>
    </row>
    <row r="4180" spans="41:46" ht="13.5" customHeight="1">
      <c r="AO4180" s="4"/>
      <c r="AP4180" s="2"/>
      <c r="AQ4180" s="2"/>
      <c r="AR4180" s="3"/>
      <c r="AS4180" s="3"/>
      <c r="AT4180" s="3"/>
    </row>
    <row r="4181" spans="41:46" ht="13.5" customHeight="1">
      <c r="AO4181" s="4"/>
      <c r="AP4181" s="2"/>
      <c r="AQ4181" s="2"/>
      <c r="AR4181" s="3"/>
      <c r="AS4181" s="3"/>
      <c r="AT4181" s="3"/>
    </row>
    <row r="4182" spans="41:46" ht="13.5" customHeight="1">
      <c r="AO4182" s="4"/>
      <c r="AP4182" s="2"/>
      <c r="AQ4182" s="2"/>
      <c r="AR4182" s="3"/>
      <c r="AS4182" s="3"/>
      <c r="AT4182" s="3"/>
    </row>
    <row r="4183" spans="41:46" ht="13.5" customHeight="1">
      <c r="AO4183" s="4"/>
      <c r="AP4183" s="2"/>
      <c r="AQ4183" s="2"/>
      <c r="AR4183" s="3"/>
      <c r="AS4183" s="3"/>
      <c r="AT4183" s="3"/>
    </row>
    <row r="4184" spans="41:46" ht="13.5" customHeight="1">
      <c r="AO4184" s="4"/>
      <c r="AP4184" s="2"/>
      <c r="AQ4184" s="2"/>
      <c r="AR4184" s="3"/>
      <c r="AS4184" s="3"/>
      <c r="AT4184" s="3"/>
    </row>
    <row r="4185" spans="41:46" ht="13.5" customHeight="1">
      <c r="AO4185" s="4"/>
      <c r="AP4185" s="2"/>
      <c r="AQ4185" s="2"/>
      <c r="AR4185" s="3"/>
      <c r="AS4185" s="3"/>
      <c r="AT4185" s="3"/>
    </row>
    <row r="4186" spans="41:46" ht="13.5" customHeight="1">
      <c r="AO4186" s="4"/>
      <c r="AP4186" s="2"/>
      <c r="AQ4186" s="2"/>
      <c r="AR4186" s="3"/>
      <c r="AS4186" s="3"/>
      <c r="AT4186" s="3"/>
    </row>
    <row r="4187" spans="41:46" ht="13.5" customHeight="1">
      <c r="AO4187" s="4"/>
      <c r="AP4187" s="2"/>
      <c r="AQ4187" s="2"/>
      <c r="AR4187" s="3"/>
      <c r="AS4187" s="3"/>
      <c r="AT4187" s="3"/>
    </row>
    <row r="4188" spans="41:46" ht="13.5" customHeight="1">
      <c r="AO4188" s="4"/>
      <c r="AP4188" s="2"/>
      <c r="AQ4188" s="2"/>
      <c r="AR4188" s="3"/>
      <c r="AS4188" s="3"/>
      <c r="AT4188" s="3"/>
    </row>
    <row r="4189" spans="41:46" ht="13.5" customHeight="1">
      <c r="AO4189" s="4"/>
      <c r="AP4189" s="2"/>
      <c r="AQ4189" s="2"/>
      <c r="AR4189" s="3"/>
      <c r="AS4189" s="3"/>
      <c r="AT4189" s="3"/>
    </row>
    <row r="4190" spans="41:46" ht="13.5" customHeight="1">
      <c r="AO4190" s="4"/>
      <c r="AP4190" s="2"/>
      <c r="AQ4190" s="2"/>
      <c r="AR4190" s="3"/>
      <c r="AS4190" s="3"/>
      <c r="AT4190" s="3"/>
    </row>
    <row r="4191" spans="41:46" ht="13.5" customHeight="1">
      <c r="AO4191" s="4"/>
      <c r="AP4191" s="2"/>
      <c r="AQ4191" s="2"/>
      <c r="AR4191" s="3"/>
      <c r="AS4191" s="3"/>
      <c r="AT4191" s="3"/>
    </row>
    <row r="4192" spans="41:46" ht="13.5" customHeight="1">
      <c r="AO4192" s="4"/>
      <c r="AP4192" s="2"/>
      <c r="AQ4192" s="2"/>
      <c r="AR4192" s="3"/>
      <c r="AS4192" s="3"/>
      <c r="AT4192" s="3"/>
    </row>
    <row r="4193" spans="41:46" ht="13.5" customHeight="1">
      <c r="AO4193" s="4"/>
      <c r="AP4193" s="2"/>
      <c r="AQ4193" s="2"/>
      <c r="AR4193" s="3"/>
      <c r="AS4193" s="3"/>
      <c r="AT4193" s="3"/>
    </row>
    <row r="4194" spans="41:46" ht="13.5" customHeight="1">
      <c r="AO4194" s="4"/>
      <c r="AP4194" s="2"/>
      <c r="AQ4194" s="2"/>
      <c r="AR4194" s="3"/>
      <c r="AS4194" s="3"/>
      <c r="AT4194" s="3"/>
    </row>
    <row r="4195" spans="41:46" ht="13.5" customHeight="1">
      <c r="AO4195" s="4"/>
      <c r="AP4195" s="2"/>
      <c r="AQ4195" s="2"/>
      <c r="AR4195" s="3"/>
      <c r="AS4195" s="3"/>
      <c r="AT4195" s="3"/>
    </row>
    <row r="4196" spans="41:46" ht="13.5" customHeight="1">
      <c r="AO4196" s="4"/>
      <c r="AP4196" s="2"/>
      <c r="AQ4196" s="2"/>
      <c r="AR4196" s="3"/>
      <c r="AS4196" s="3"/>
      <c r="AT4196" s="3"/>
    </row>
    <row r="4197" spans="41:46" ht="13.5" customHeight="1">
      <c r="AO4197" s="4"/>
      <c r="AP4197" s="2"/>
      <c r="AQ4197" s="2"/>
      <c r="AR4197" s="3"/>
      <c r="AS4197" s="3"/>
      <c r="AT4197" s="3"/>
    </row>
    <row r="4198" spans="41:46" ht="13.5" customHeight="1">
      <c r="AO4198" s="4"/>
      <c r="AP4198" s="2"/>
      <c r="AQ4198" s="2"/>
      <c r="AR4198" s="3"/>
      <c r="AS4198" s="3"/>
      <c r="AT4198" s="3"/>
    </row>
    <row r="4199" spans="41:46" ht="13.5" customHeight="1">
      <c r="AO4199" s="4"/>
      <c r="AP4199" s="2"/>
      <c r="AQ4199" s="2"/>
      <c r="AR4199" s="3"/>
      <c r="AS4199" s="3"/>
      <c r="AT4199" s="3"/>
    </row>
    <row r="4200" spans="41:46" ht="13.5" customHeight="1">
      <c r="AO4200" s="4"/>
      <c r="AP4200" s="2"/>
      <c r="AQ4200" s="2"/>
      <c r="AR4200" s="3"/>
      <c r="AS4200" s="3"/>
      <c r="AT4200" s="3"/>
    </row>
    <row r="4201" spans="41:46" ht="13.5" customHeight="1">
      <c r="AO4201" s="4"/>
      <c r="AP4201" s="2"/>
      <c r="AQ4201" s="2"/>
      <c r="AR4201" s="3"/>
      <c r="AS4201" s="3"/>
      <c r="AT4201" s="3"/>
    </row>
    <row r="4202" spans="41:46" ht="13.5" customHeight="1">
      <c r="AO4202" s="4"/>
      <c r="AP4202" s="2"/>
      <c r="AQ4202" s="2"/>
      <c r="AR4202" s="3"/>
      <c r="AS4202" s="3"/>
      <c r="AT4202" s="3"/>
    </row>
    <row r="4203" spans="41:46" ht="13.5" customHeight="1">
      <c r="AO4203" s="4"/>
      <c r="AP4203" s="2"/>
      <c r="AQ4203" s="2"/>
      <c r="AR4203" s="3"/>
      <c r="AS4203" s="3"/>
      <c r="AT4203" s="3"/>
    </row>
    <row r="4204" spans="41:46" ht="13.5" customHeight="1">
      <c r="AO4204" s="4"/>
      <c r="AP4204" s="2"/>
      <c r="AQ4204" s="2"/>
      <c r="AR4204" s="3"/>
      <c r="AS4204" s="3"/>
      <c r="AT4204" s="3"/>
    </row>
    <row r="4205" spans="41:46" ht="13.5" customHeight="1">
      <c r="AO4205" s="4"/>
      <c r="AP4205" s="2"/>
      <c r="AQ4205" s="2"/>
      <c r="AR4205" s="3"/>
      <c r="AS4205" s="3"/>
      <c r="AT4205" s="3"/>
    </row>
    <row r="4206" spans="41:46" ht="13.5" customHeight="1">
      <c r="AO4206" s="4"/>
      <c r="AP4206" s="2"/>
      <c r="AQ4206" s="2"/>
      <c r="AR4206" s="3"/>
      <c r="AS4206" s="3"/>
      <c r="AT4206" s="3"/>
    </row>
    <row r="4207" spans="41:46" ht="13.5" customHeight="1">
      <c r="AO4207" s="4"/>
      <c r="AP4207" s="2"/>
      <c r="AQ4207" s="2"/>
      <c r="AR4207" s="3"/>
      <c r="AS4207" s="3"/>
      <c r="AT4207" s="3"/>
    </row>
    <row r="4208" spans="41:46" ht="13.5" customHeight="1">
      <c r="AO4208" s="4"/>
      <c r="AP4208" s="2"/>
      <c r="AQ4208" s="2"/>
      <c r="AR4208" s="3"/>
      <c r="AS4208" s="3"/>
      <c r="AT4208" s="3"/>
    </row>
    <row r="4209" spans="41:46" ht="13.5" customHeight="1">
      <c r="AO4209" s="4"/>
      <c r="AP4209" s="2"/>
      <c r="AQ4209" s="2"/>
      <c r="AR4209" s="3"/>
      <c r="AS4209" s="3"/>
      <c r="AT4209" s="3"/>
    </row>
    <row r="4210" spans="41:46" ht="13.5" customHeight="1">
      <c r="AO4210" s="4"/>
      <c r="AP4210" s="2"/>
      <c r="AQ4210" s="2"/>
      <c r="AR4210" s="3"/>
      <c r="AS4210" s="3"/>
      <c r="AT4210" s="3"/>
    </row>
    <row r="4211" spans="41:46" ht="13.5" customHeight="1">
      <c r="AO4211" s="4"/>
      <c r="AP4211" s="2"/>
      <c r="AQ4211" s="2"/>
      <c r="AR4211" s="3"/>
      <c r="AS4211" s="3"/>
      <c r="AT4211" s="3"/>
    </row>
    <row r="4212" spans="41:46" ht="13.5" customHeight="1">
      <c r="AO4212" s="4"/>
      <c r="AP4212" s="2"/>
      <c r="AQ4212" s="2"/>
      <c r="AR4212" s="3"/>
      <c r="AS4212" s="3"/>
      <c r="AT4212" s="3"/>
    </row>
    <row r="4213" spans="41:46" ht="13.5" customHeight="1">
      <c r="AO4213" s="4"/>
      <c r="AP4213" s="2"/>
      <c r="AQ4213" s="2"/>
      <c r="AR4213" s="3"/>
      <c r="AS4213" s="3"/>
      <c r="AT4213" s="3"/>
    </row>
    <row r="4214" spans="41:46" ht="13.5" customHeight="1">
      <c r="AO4214" s="4"/>
      <c r="AP4214" s="2"/>
      <c r="AQ4214" s="2"/>
      <c r="AR4214" s="3"/>
      <c r="AS4214" s="3"/>
      <c r="AT4214" s="3"/>
    </row>
    <row r="4215" spans="41:46" ht="13.5" customHeight="1">
      <c r="AO4215" s="4"/>
      <c r="AP4215" s="2"/>
      <c r="AQ4215" s="2"/>
      <c r="AR4215" s="3"/>
      <c r="AS4215" s="3"/>
      <c r="AT4215" s="3"/>
    </row>
    <row r="4216" spans="41:46" ht="13.5" customHeight="1">
      <c r="AO4216" s="4"/>
      <c r="AP4216" s="2"/>
      <c r="AQ4216" s="2"/>
      <c r="AR4216" s="3"/>
      <c r="AS4216" s="3"/>
      <c r="AT4216" s="3"/>
    </row>
    <row r="4217" spans="41:46" ht="13.5" customHeight="1">
      <c r="AO4217" s="4"/>
      <c r="AP4217" s="2"/>
      <c r="AQ4217" s="2"/>
      <c r="AR4217" s="3"/>
      <c r="AS4217" s="3"/>
      <c r="AT4217" s="3"/>
    </row>
    <row r="4218" spans="41:46" ht="13.5" customHeight="1">
      <c r="AO4218" s="4"/>
      <c r="AP4218" s="2"/>
      <c r="AQ4218" s="2"/>
      <c r="AR4218" s="3"/>
      <c r="AS4218" s="3"/>
      <c r="AT4218" s="3"/>
    </row>
    <row r="4219" spans="41:46" ht="13.5" customHeight="1">
      <c r="AO4219" s="4"/>
      <c r="AP4219" s="2"/>
      <c r="AQ4219" s="2"/>
      <c r="AR4219" s="3"/>
      <c r="AS4219" s="3"/>
      <c r="AT4219" s="3"/>
    </row>
    <row r="4220" spans="41:46" ht="13.5" customHeight="1">
      <c r="AO4220" s="4"/>
      <c r="AP4220" s="2"/>
      <c r="AQ4220" s="2"/>
      <c r="AR4220" s="3"/>
      <c r="AS4220" s="3"/>
      <c r="AT4220" s="3"/>
    </row>
    <row r="4221" spans="41:46" ht="13.5" customHeight="1">
      <c r="AO4221" s="4"/>
      <c r="AP4221" s="2"/>
      <c r="AQ4221" s="2"/>
      <c r="AR4221" s="3"/>
      <c r="AS4221" s="3"/>
      <c r="AT4221" s="3"/>
    </row>
    <row r="4222" spans="41:46" ht="13.5" customHeight="1">
      <c r="AO4222" s="4"/>
      <c r="AP4222" s="2"/>
      <c r="AQ4222" s="2"/>
      <c r="AR4222" s="3"/>
      <c r="AS4222" s="3"/>
      <c r="AT4222" s="3"/>
    </row>
    <row r="4223" spans="41:46" ht="13.5" customHeight="1">
      <c r="AO4223" s="4"/>
      <c r="AP4223" s="2"/>
      <c r="AQ4223" s="2"/>
      <c r="AR4223" s="3"/>
      <c r="AS4223" s="3"/>
      <c r="AT4223" s="3"/>
    </row>
    <row r="4224" spans="41:46" ht="13.5" customHeight="1">
      <c r="AO4224" s="4"/>
      <c r="AP4224" s="2"/>
      <c r="AQ4224" s="2"/>
      <c r="AR4224" s="3"/>
      <c r="AS4224" s="3"/>
      <c r="AT4224" s="3"/>
    </row>
    <row r="4225" spans="41:46" ht="13.5" customHeight="1">
      <c r="AO4225" s="4"/>
      <c r="AP4225" s="2"/>
      <c r="AQ4225" s="2"/>
      <c r="AR4225" s="3"/>
      <c r="AS4225" s="3"/>
      <c r="AT4225" s="3"/>
    </row>
    <row r="4226" spans="41:46" ht="13.5" customHeight="1">
      <c r="AO4226" s="4"/>
      <c r="AP4226" s="2"/>
      <c r="AQ4226" s="2"/>
      <c r="AR4226" s="3"/>
      <c r="AS4226" s="3"/>
      <c r="AT4226" s="3"/>
    </row>
    <row r="4227" spans="41:46" ht="13.5" customHeight="1">
      <c r="AO4227" s="4"/>
      <c r="AP4227" s="2"/>
      <c r="AQ4227" s="2"/>
      <c r="AR4227" s="3"/>
      <c r="AS4227" s="3"/>
      <c r="AT4227" s="3"/>
    </row>
    <row r="4228" spans="41:46" ht="13.5" customHeight="1">
      <c r="AO4228" s="4"/>
      <c r="AP4228" s="2"/>
      <c r="AQ4228" s="2"/>
      <c r="AR4228" s="3"/>
      <c r="AS4228" s="3"/>
      <c r="AT4228" s="3"/>
    </row>
    <row r="4229" spans="41:46" ht="13.5" customHeight="1">
      <c r="AO4229" s="4"/>
      <c r="AP4229" s="2"/>
      <c r="AQ4229" s="2"/>
      <c r="AR4229" s="3"/>
      <c r="AS4229" s="3"/>
      <c r="AT4229" s="3"/>
    </row>
    <row r="4230" spans="41:46" ht="13.5" customHeight="1">
      <c r="AO4230" s="4"/>
      <c r="AP4230" s="2"/>
      <c r="AQ4230" s="2"/>
      <c r="AR4230" s="3"/>
      <c r="AS4230" s="3"/>
      <c r="AT4230" s="3"/>
    </row>
    <row r="4231" spans="41:46" ht="13.5" customHeight="1">
      <c r="AO4231" s="4"/>
      <c r="AP4231" s="2"/>
      <c r="AQ4231" s="2"/>
      <c r="AR4231" s="3"/>
      <c r="AS4231" s="3"/>
      <c r="AT4231" s="3"/>
    </row>
    <row r="4232" spans="41:46" ht="13.5" customHeight="1">
      <c r="AO4232" s="4"/>
      <c r="AP4232" s="2"/>
      <c r="AQ4232" s="2"/>
      <c r="AR4232" s="3"/>
      <c r="AS4232" s="3"/>
      <c r="AT4232" s="3"/>
    </row>
    <row r="4233" spans="41:46" ht="13.5" customHeight="1">
      <c r="AO4233" s="4"/>
      <c r="AP4233" s="2"/>
      <c r="AQ4233" s="2"/>
      <c r="AR4233" s="3"/>
      <c r="AS4233" s="3"/>
      <c r="AT4233" s="3"/>
    </row>
    <row r="4234" spans="41:46" ht="13.5" customHeight="1">
      <c r="AO4234" s="4"/>
      <c r="AP4234" s="2"/>
      <c r="AQ4234" s="2"/>
      <c r="AR4234" s="3"/>
      <c r="AS4234" s="3"/>
      <c r="AT4234" s="3"/>
    </row>
    <row r="4235" spans="41:46" ht="13.5" customHeight="1">
      <c r="AO4235" s="4"/>
      <c r="AP4235" s="2"/>
      <c r="AQ4235" s="2"/>
      <c r="AR4235" s="3"/>
      <c r="AS4235" s="3"/>
      <c r="AT4235" s="3"/>
    </row>
    <row r="4236" spans="41:46" ht="13.5" customHeight="1">
      <c r="AO4236" s="4"/>
      <c r="AP4236" s="2"/>
      <c r="AQ4236" s="2"/>
      <c r="AR4236" s="3"/>
      <c r="AS4236" s="3"/>
      <c r="AT4236" s="3"/>
    </row>
    <row r="4237" spans="41:46" ht="13.5" customHeight="1">
      <c r="AO4237" s="4"/>
      <c r="AP4237" s="2"/>
      <c r="AQ4237" s="2"/>
      <c r="AR4237" s="3"/>
      <c r="AS4237" s="3"/>
      <c r="AT4237" s="3"/>
    </row>
    <row r="4238" spans="41:46" ht="13.5" customHeight="1">
      <c r="AO4238" s="4"/>
      <c r="AP4238" s="2"/>
      <c r="AQ4238" s="2"/>
      <c r="AR4238" s="3"/>
      <c r="AS4238" s="3"/>
      <c r="AT4238" s="3"/>
    </row>
    <row r="4239" spans="41:46" ht="13.5" customHeight="1">
      <c r="AO4239" s="4"/>
      <c r="AP4239" s="2"/>
      <c r="AQ4239" s="2"/>
      <c r="AR4239" s="3"/>
      <c r="AS4239" s="3"/>
      <c r="AT4239" s="3"/>
    </row>
    <row r="4240" spans="41:46" ht="13.5" customHeight="1">
      <c r="AO4240" s="4"/>
      <c r="AP4240" s="2"/>
      <c r="AQ4240" s="2"/>
      <c r="AR4240" s="3"/>
      <c r="AS4240" s="3"/>
      <c r="AT4240" s="3"/>
    </row>
    <row r="4241" spans="41:46" ht="13.5" customHeight="1">
      <c r="AO4241" s="4"/>
      <c r="AP4241" s="2"/>
      <c r="AQ4241" s="2"/>
      <c r="AR4241" s="3"/>
      <c r="AS4241" s="3"/>
      <c r="AT4241" s="3"/>
    </row>
    <row r="4242" spans="41:46" ht="13.5" customHeight="1">
      <c r="AO4242" s="4"/>
      <c r="AP4242" s="2"/>
      <c r="AQ4242" s="2"/>
      <c r="AR4242" s="3"/>
      <c r="AS4242" s="3"/>
      <c r="AT4242" s="3"/>
    </row>
    <row r="4243" spans="41:46" ht="13.5" customHeight="1">
      <c r="AO4243" s="4"/>
      <c r="AP4243" s="2"/>
      <c r="AQ4243" s="2"/>
      <c r="AR4243" s="3"/>
      <c r="AS4243" s="3"/>
      <c r="AT4243" s="3"/>
    </row>
    <row r="4244" spans="41:46" ht="13.5" customHeight="1">
      <c r="AO4244" s="4"/>
      <c r="AP4244" s="2"/>
      <c r="AQ4244" s="2"/>
      <c r="AR4244" s="3"/>
      <c r="AS4244" s="3"/>
      <c r="AT4244" s="3"/>
    </row>
    <row r="4245" spans="41:46" ht="13.5" customHeight="1">
      <c r="AO4245" s="4"/>
      <c r="AP4245" s="2"/>
      <c r="AQ4245" s="2"/>
      <c r="AR4245" s="3"/>
      <c r="AS4245" s="3"/>
      <c r="AT4245" s="3"/>
    </row>
    <row r="4246" spans="41:46" ht="13.5" customHeight="1">
      <c r="AO4246" s="4"/>
      <c r="AP4246" s="2"/>
      <c r="AQ4246" s="2"/>
      <c r="AR4246" s="3"/>
      <c r="AS4246" s="3"/>
      <c r="AT4246" s="3"/>
    </row>
    <row r="4247" spans="41:46" ht="13.5" customHeight="1">
      <c r="AO4247" s="4"/>
      <c r="AP4247" s="2"/>
      <c r="AQ4247" s="2"/>
      <c r="AR4247" s="3"/>
      <c r="AS4247" s="3"/>
      <c r="AT4247" s="3"/>
    </row>
    <row r="4248" spans="41:46" ht="13.5" customHeight="1">
      <c r="AO4248" s="4"/>
      <c r="AP4248" s="2"/>
      <c r="AQ4248" s="2"/>
      <c r="AR4248" s="3"/>
      <c r="AS4248" s="3"/>
      <c r="AT4248" s="3"/>
    </row>
    <row r="4249" spans="41:46" ht="13.5" customHeight="1">
      <c r="AO4249" s="4"/>
      <c r="AP4249" s="2"/>
      <c r="AQ4249" s="2"/>
      <c r="AR4249" s="3"/>
      <c r="AS4249" s="3"/>
      <c r="AT4249" s="3"/>
    </row>
    <row r="4250" spans="41:46" ht="13.5" customHeight="1">
      <c r="AO4250" s="4"/>
      <c r="AP4250" s="2"/>
      <c r="AQ4250" s="2"/>
      <c r="AR4250" s="3"/>
      <c r="AS4250" s="3"/>
      <c r="AT4250" s="3"/>
    </row>
    <row r="4251" spans="41:46" ht="13.5" customHeight="1">
      <c r="AO4251" s="4"/>
      <c r="AP4251" s="2"/>
      <c r="AQ4251" s="2"/>
      <c r="AR4251" s="3"/>
      <c r="AS4251" s="3"/>
      <c r="AT4251" s="3"/>
    </row>
    <row r="4252" spans="41:46" ht="13.5" customHeight="1">
      <c r="AO4252" s="4"/>
      <c r="AP4252" s="2"/>
      <c r="AQ4252" s="2"/>
      <c r="AR4252" s="3"/>
      <c r="AS4252" s="3"/>
      <c r="AT4252" s="3"/>
    </row>
    <row r="4253" spans="41:46" ht="13.5" customHeight="1">
      <c r="AO4253" s="4"/>
      <c r="AP4253" s="2"/>
      <c r="AQ4253" s="2"/>
      <c r="AR4253" s="3"/>
      <c r="AS4253" s="3"/>
      <c r="AT4253" s="3"/>
    </row>
    <row r="4254" spans="41:46" ht="13.5" customHeight="1">
      <c r="AO4254" s="4"/>
      <c r="AP4254" s="2"/>
      <c r="AQ4254" s="2"/>
      <c r="AR4254" s="3"/>
      <c r="AS4254" s="3"/>
      <c r="AT4254" s="3"/>
    </row>
    <row r="4255" spans="41:46" ht="13.5" customHeight="1">
      <c r="AO4255" s="4"/>
      <c r="AP4255" s="2"/>
      <c r="AQ4255" s="2"/>
      <c r="AR4255" s="3"/>
      <c r="AS4255" s="3"/>
      <c r="AT4255" s="3"/>
    </row>
    <row r="4256" spans="41:46" ht="13.5" customHeight="1">
      <c r="AO4256" s="4"/>
      <c r="AP4256" s="2"/>
      <c r="AQ4256" s="2"/>
      <c r="AR4256" s="3"/>
      <c r="AS4256" s="3"/>
      <c r="AT4256" s="3"/>
    </row>
    <row r="4257" spans="41:46" ht="13.5" customHeight="1">
      <c r="AO4257" s="4"/>
      <c r="AP4257" s="2"/>
      <c r="AQ4257" s="2"/>
      <c r="AR4257" s="3"/>
      <c r="AS4257" s="3"/>
      <c r="AT4257" s="3"/>
    </row>
    <row r="4258" spans="41:46" ht="13.5" customHeight="1">
      <c r="AO4258" s="4"/>
      <c r="AP4258" s="2"/>
      <c r="AQ4258" s="2"/>
      <c r="AR4258" s="3"/>
      <c r="AS4258" s="3"/>
      <c r="AT4258" s="3"/>
    </row>
    <row r="4259" spans="41:46" ht="13.5" customHeight="1">
      <c r="AO4259" s="4"/>
      <c r="AP4259" s="2"/>
      <c r="AQ4259" s="2"/>
      <c r="AR4259" s="3"/>
      <c r="AS4259" s="3"/>
      <c r="AT4259" s="3"/>
    </row>
    <row r="4260" spans="41:46" ht="13.5" customHeight="1">
      <c r="AO4260" s="4"/>
      <c r="AP4260" s="2"/>
      <c r="AQ4260" s="2"/>
      <c r="AR4260" s="3"/>
      <c r="AS4260" s="3"/>
      <c r="AT4260" s="3"/>
    </row>
    <row r="4261" spans="41:46" ht="13.5" customHeight="1">
      <c r="AO4261" s="4"/>
      <c r="AP4261" s="2"/>
      <c r="AQ4261" s="2"/>
      <c r="AR4261" s="3"/>
      <c r="AS4261" s="3"/>
      <c r="AT4261" s="3"/>
    </row>
    <row r="4262" spans="41:46" ht="13.5" customHeight="1">
      <c r="AO4262" s="4"/>
      <c r="AP4262" s="2"/>
      <c r="AQ4262" s="2"/>
      <c r="AR4262" s="3"/>
      <c r="AS4262" s="3"/>
      <c r="AT4262" s="3"/>
    </row>
    <row r="4263" spans="41:46" ht="13.5" customHeight="1">
      <c r="AO4263" s="4"/>
      <c r="AP4263" s="2"/>
      <c r="AQ4263" s="2"/>
      <c r="AR4263" s="3"/>
      <c r="AS4263" s="3"/>
      <c r="AT4263" s="3"/>
    </row>
    <row r="4264" spans="41:46" ht="13.5" customHeight="1">
      <c r="AO4264" s="4"/>
      <c r="AP4264" s="2"/>
      <c r="AQ4264" s="2"/>
      <c r="AR4264" s="3"/>
      <c r="AS4264" s="3"/>
      <c r="AT4264" s="3"/>
    </row>
    <row r="4265" spans="41:46" ht="13.5" customHeight="1">
      <c r="AO4265" s="4"/>
      <c r="AP4265" s="2"/>
      <c r="AQ4265" s="2"/>
      <c r="AR4265" s="3"/>
      <c r="AS4265" s="3"/>
      <c r="AT4265" s="3"/>
    </row>
    <row r="4266" spans="41:46" ht="13.5" customHeight="1">
      <c r="AO4266" s="4"/>
      <c r="AP4266" s="2"/>
      <c r="AQ4266" s="2"/>
      <c r="AR4266" s="3"/>
      <c r="AS4266" s="3"/>
      <c r="AT4266" s="3"/>
    </row>
    <row r="4267" spans="41:46" ht="13.5" customHeight="1">
      <c r="AO4267" s="4"/>
      <c r="AP4267" s="2"/>
      <c r="AQ4267" s="2"/>
      <c r="AR4267" s="3"/>
      <c r="AS4267" s="3"/>
      <c r="AT4267" s="3"/>
    </row>
    <row r="4268" spans="41:46" ht="13.5" customHeight="1">
      <c r="AO4268" s="4"/>
      <c r="AP4268" s="2"/>
      <c r="AQ4268" s="2"/>
      <c r="AR4268" s="3"/>
      <c r="AS4268" s="3"/>
      <c r="AT4268" s="3"/>
    </row>
    <row r="4269" spans="41:46" ht="13.5" customHeight="1">
      <c r="AO4269" s="4"/>
      <c r="AP4269" s="2"/>
      <c r="AQ4269" s="2"/>
      <c r="AR4269" s="3"/>
      <c r="AS4269" s="3"/>
      <c r="AT4269" s="3"/>
    </row>
    <row r="4270" spans="41:46" ht="13.5" customHeight="1">
      <c r="AO4270" s="4"/>
      <c r="AP4270" s="2"/>
      <c r="AQ4270" s="2"/>
      <c r="AR4270" s="3"/>
      <c r="AS4270" s="3"/>
      <c r="AT4270" s="3"/>
    </row>
    <row r="4271" spans="41:46" ht="13.5" customHeight="1">
      <c r="AO4271" s="4"/>
      <c r="AP4271" s="2"/>
      <c r="AQ4271" s="2"/>
      <c r="AR4271" s="3"/>
      <c r="AS4271" s="3"/>
      <c r="AT4271" s="3"/>
    </row>
    <row r="4272" spans="41:46" ht="13.5" customHeight="1">
      <c r="AO4272" s="4"/>
      <c r="AP4272" s="2"/>
      <c r="AQ4272" s="2"/>
      <c r="AR4272" s="3"/>
      <c r="AS4272" s="3"/>
      <c r="AT4272" s="3"/>
    </row>
    <row r="4273" spans="41:46" ht="13.5" customHeight="1">
      <c r="AO4273" s="4"/>
      <c r="AP4273" s="2"/>
      <c r="AQ4273" s="2"/>
      <c r="AR4273" s="3"/>
      <c r="AS4273" s="3"/>
      <c r="AT4273" s="3"/>
    </row>
    <row r="4274" spans="41:46" ht="13.5" customHeight="1">
      <c r="AO4274" s="4"/>
      <c r="AP4274" s="2"/>
      <c r="AQ4274" s="2"/>
      <c r="AR4274" s="3"/>
      <c r="AS4274" s="3"/>
      <c r="AT4274" s="3"/>
    </row>
    <row r="4275" spans="41:46" ht="13.5" customHeight="1">
      <c r="AO4275" s="4"/>
      <c r="AP4275" s="2"/>
      <c r="AQ4275" s="2"/>
      <c r="AR4275" s="3"/>
      <c r="AS4275" s="3"/>
      <c r="AT4275" s="3"/>
    </row>
    <row r="4276" spans="41:46" ht="13.5" customHeight="1">
      <c r="AO4276" s="4"/>
      <c r="AP4276" s="2"/>
      <c r="AQ4276" s="2"/>
      <c r="AR4276" s="3"/>
      <c r="AS4276" s="3"/>
      <c r="AT4276" s="3"/>
    </row>
    <row r="4277" spans="41:46" ht="13.5" customHeight="1">
      <c r="AO4277" s="4"/>
      <c r="AP4277" s="2"/>
      <c r="AQ4277" s="2"/>
      <c r="AR4277" s="3"/>
      <c r="AS4277" s="3"/>
      <c r="AT4277" s="3"/>
    </row>
    <row r="4278" spans="41:46" ht="13.5" customHeight="1">
      <c r="AO4278" s="4"/>
      <c r="AP4278" s="2"/>
      <c r="AQ4278" s="2"/>
      <c r="AR4278" s="3"/>
      <c r="AS4278" s="3"/>
      <c r="AT4278" s="3"/>
    </row>
    <row r="4279" spans="41:46" ht="13.5" customHeight="1">
      <c r="AO4279" s="4"/>
      <c r="AP4279" s="2"/>
      <c r="AQ4279" s="2"/>
      <c r="AR4279" s="3"/>
      <c r="AS4279" s="3"/>
      <c r="AT4279" s="3"/>
    </row>
    <row r="4280" spans="41:46" ht="13.5" customHeight="1">
      <c r="AO4280" s="4"/>
      <c r="AP4280" s="2"/>
      <c r="AQ4280" s="2"/>
      <c r="AR4280" s="3"/>
      <c r="AS4280" s="3"/>
      <c r="AT4280" s="3"/>
    </row>
    <row r="4281" spans="41:46" ht="13.5" customHeight="1">
      <c r="AO4281" s="4"/>
      <c r="AP4281" s="2"/>
      <c r="AQ4281" s="2"/>
      <c r="AR4281" s="3"/>
      <c r="AS4281" s="3"/>
      <c r="AT4281" s="3"/>
    </row>
    <row r="4282" spans="41:46" ht="13.5" customHeight="1">
      <c r="AO4282" s="4"/>
      <c r="AP4282" s="2"/>
      <c r="AQ4282" s="2"/>
      <c r="AR4282" s="3"/>
      <c r="AS4282" s="3"/>
      <c r="AT4282" s="3"/>
    </row>
    <row r="4283" spans="41:46" ht="13.5" customHeight="1">
      <c r="AO4283" s="4"/>
      <c r="AP4283" s="2"/>
      <c r="AQ4283" s="2"/>
      <c r="AR4283" s="3"/>
      <c r="AS4283" s="3"/>
      <c r="AT4283" s="3"/>
    </row>
    <row r="4284" spans="41:46" ht="13.5" customHeight="1">
      <c r="AO4284" s="4"/>
      <c r="AP4284" s="2"/>
      <c r="AQ4284" s="2"/>
      <c r="AR4284" s="3"/>
      <c r="AS4284" s="3"/>
      <c r="AT4284" s="3"/>
    </row>
    <row r="4285" spans="41:46" ht="13.5" customHeight="1">
      <c r="AO4285" s="4"/>
      <c r="AP4285" s="2"/>
      <c r="AQ4285" s="2"/>
      <c r="AR4285" s="3"/>
      <c r="AS4285" s="3"/>
      <c r="AT4285" s="3"/>
    </row>
    <row r="4286" spans="41:46" ht="13.5" customHeight="1">
      <c r="AO4286" s="4"/>
      <c r="AP4286" s="2"/>
      <c r="AQ4286" s="2"/>
      <c r="AR4286" s="3"/>
      <c r="AS4286" s="3"/>
      <c r="AT4286" s="3"/>
    </row>
    <row r="4287" spans="41:46" ht="13.5" customHeight="1">
      <c r="AO4287" s="4"/>
      <c r="AP4287" s="2"/>
      <c r="AQ4287" s="2"/>
      <c r="AR4287" s="3"/>
      <c r="AS4287" s="3"/>
      <c r="AT4287" s="3"/>
    </row>
    <row r="4288" spans="41:46" ht="13.5" customHeight="1">
      <c r="AO4288" s="4"/>
      <c r="AP4288" s="2"/>
      <c r="AQ4288" s="2"/>
      <c r="AR4288" s="3"/>
      <c r="AS4288" s="3"/>
      <c r="AT4288" s="3"/>
    </row>
    <row r="4289" spans="41:46" ht="13.5" customHeight="1">
      <c r="AO4289" s="4"/>
      <c r="AP4289" s="2"/>
      <c r="AQ4289" s="2"/>
      <c r="AR4289" s="3"/>
      <c r="AS4289" s="3"/>
      <c r="AT4289" s="3"/>
    </row>
    <row r="4290" spans="41:46" ht="13.5" customHeight="1">
      <c r="AO4290" s="4"/>
      <c r="AP4290" s="2"/>
      <c r="AQ4290" s="2"/>
      <c r="AR4290" s="3"/>
      <c r="AS4290" s="3"/>
      <c r="AT4290" s="3"/>
    </row>
    <row r="4291" spans="41:46" ht="13.5" customHeight="1">
      <c r="AO4291" s="4"/>
      <c r="AP4291" s="2"/>
      <c r="AQ4291" s="2"/>
      <c r="AR4291" s="3"/>
      <c r="AS4291" s="3"/>
      <c r="AT4291" s="3"/>
    </row>
    <row r="4292" spans="41:46" ht="13.5" customHeight="1">
      <c r="AO4292" s="4"/>
      <c r="AP4292" s="2"/>
      <c r="AQ4292" s="2"/>
      <c r="AR4292" s="3"/>
      <c r="AS4292" s="3"/>
      <c r="AT4292" s="3"/>
    </row>
    <row r="4293" spans="41:46" ht="13.5" customHeight="1">
      <c r="AO4293" s="4"/>
      <c r="AP4293" s="2"/>
      <c r="AQ4293" s="2"/>
      <c r="AR4293" s="3"/>
      <c r="AS4293" s="3"/>
      <c r="AT4293" s="3"/>
    </row>
    <row r="4294" spans="41:46" ht="13.5" customHeight="1">
      <c r="AO4294" s="4"/>
      <c r="AP4294" s="2"/>
      <c r="AQ4294" s="2"/>
      <c r="AR4294" s="3"/>
      <c r="AS4294" s="3"/>
      <c r="AT4294" s="3"/>
    </row>
    <row r="4295" spans="41:46" ht="13.5" customHeight="1">
      <c r="AO4295" s="4"/>
      <c r="AP4295" s="2"/>
      <c r="AQ4295" s="2"/>
      <c r="AR4295" s="3"/>
      <c r="AS4295" s="3"/>
      <c r="AT4295" s="3"/>
    </row>
    <row r="4296" spans="41:46" ht="13.5" customHeight="1">
      <c r="AO4296" s="4"/>
      <c r="AP4296" s="2"/>
      <c r="AQ4296" s="2"/>
      <c r="AR4296" s="3"/>
      <c r="AS4296" s="3"/>
      <c r="AT4296" s="3"/>
    </row>
    <row r="4297" spans="41:46" ht="13.5" customHeight="1">
      <c r="AO4297" s="4"/>
      <c r="AP4297" s="2"/>
      <c r="AQ4297" s="2"/>
      <c r="AR4297" s="3"/>
      <c r="AS4297" s="3"/>
      <c r="AT4297" s="3"/>
    </row>
    <row r="4298" spans="41:46" ht="13.5" customHeight="1">
      <c r="AO4298" s="4"/>
      <c r="AP4298" s="2"/>
      <c r="AQ4298" s="2"/>
      <c r="AR4298" s="3"/>
      <c r="AS4298" s="3"/>
      <c r="AT4298" s="3"/>
    </row>
    <row r="4299" spans="41:46" ht="13.5" customHeight="1">
      <c r="AO4299" s="4"/>
      <c r="AP4299" s="2"/>
      <c r="AQ4299" s="2"/>
      <c r="AR4299" s="3"/>
      <c r="AS4299" s="3"/>
      <c r="AT4299" s="3"/>
    </row>
    <row r="4300" spans="41:46" ht="13.5" customHeight="1">
      <c r="AO4300" s="4"/>
      <c r="AP4300" s="2"/>
      <c r="AQ4300" s="2"/>
      <c r="AR4300" s="3"/>
      <c r="AS4300" s="3"/>
      <c r="AT4300" s="3"/>
    </row>
    <row r="4301" spans="41:46" ht="13.5" customHeight="1">
      <c r="AO4301" s="4"/>
      <c r="AP4301" s="2"/>
      <c r="AQ4301" s="2"/>
      <c r="AR4301" s="3"/>
      <c r="AS4301" s="3"/>
      <c r="AT4301" s="3"/>
    </row>
    <row r="4302" spans="41:46" ht="13.5" customHeight="1">
      <c r="AO4302" s="4"/>
      <c r="AP4302" s="2"/>
      <c r="AQ4302" s="2"/>
      <c r="AR4302" s="3"/>
      <c r="AS4302" s="3"/>
      <c r="AT4302" s="3"/>
    </row>
    <row r="4303" spans="41:46" ht="13.5" customHeight="1">
      <c r="AO4303" s="4"/>
      <c r="AP4303" s="2"/>
      <c r="AQ4303" s="2"/>
      <c r="AR4303" s="3"/>
      <c r="AS4303" s="3"/>
      <c r="AT4303" s="3"/>
    </row>
    <row r="4304" spans="41:46" ht="13.5" customHeight="1">
      <c r="AO4304" s="4"/>
      <c r="AP4304" s="2"/>
      <c r="AQ4304" s="2"/>
      <c r="AR4304" s="3"/>
      <c r="AS4304" s="3"/>
      <c r="AT4304" s="3"/>
    </row>
    <row r="4305" spans="41:46" ht="13.5" customHeight="1">
      <c r="AO4305" s="4"/>
      <c r="AP4305" s="2"/>
      <c r="AQ4305" s="2"/>
      <c r="AR4305" s="3"/>
      <c r="AS4305" s="3"/>
      <c r="AT4305" s="3"/>
    </row>
    <row r="4306" spans="41:46" ht="13.5" customHeight="1">
      <c r="AO4306" s="4"/>
      <c r="AP4306" s="2"/>
      <c r="AQ4306" s="2"/>
      <c r="AR4306" s="3"/>
      <c r="AS4306" s="3"/>
      <c r="AT4306" s="3"/>
    </row>
    <row r="4307" spans="41:46" ht="13.5" customHeight="1">
      <c r="AO4307" s="4"/>
      <c r="AP4307" s="2"/>
      <c r="AQ4307" s="2"/>
      <c r="AR4307" s="3"/>
      <c r="AS4307" s="3"/>
      <c r="AT4307" s="3"/>
    </row>
    <row r="4308" spans="41:46" ht="13.5" customHeight="1">
      <c r="AO4308" s="4"/>
      <c r="AP4308" s="2"/>
      <c r="AQ4308" s="2"/>
      <c r="AR4308" s="3"/>
      <c r="AS4308" s="3"/>
      <c r="AT4308" s="3"/>
    </row>
    <row r="4309" spans="41:46" ht="13.5" customHeight="1">
      <c r="AO4309" s="4"/>
      <c r="AP4309" s="2"/>
      <c r="AQ4309" s="2"/>
      <c r="AR4309" s="3"/>
      <c r="AS4309" s="3"/>
      <c r="AT4309" s="3"/>
    </row>
    <row r="4310" spans="41:46" ht="13.5" customHeight="1">
      <c r="AO4310" s="4"/>
      <c r="AP4310" s="2"/>
      <c r="AQ4310" s="2"/>
      <c r="AR4310" s="3"/>
      <c r="AS4310" s="3"/>
      <c r="AT4310" s="3"/>
    </row>
    <row r="4311" spans="41:46" ht="13.5" customHeight="1">
      <c r="AO4311" s="4"/>
      <c r="AP4311" s="2"/>
      <c r="AQ4311" s="2"/>
      <c r="AR4311" s="3"/>
      <c r="AS4311" s="3"/>
      <c r="AT4311" s="3"/>
    </row>
    <row r="4312" spans="41:46" ht="13.5" customHeight="1">
      <c r="AO4312" s="4"/>
      <c r="AP4312" s="2"/>
      <c r="AQ4312" s="2"/>
      <c r="AR4312" s="3"/>
      <c r="AS4312" s="3"/>
      <c r="AT4312" s="3"/>
    </row>
    <row r="4313" spans="41:46" ht="13.5" customHeight="1">
      <c r="AO4313" s="4"/>
      <c r="AP4313" s="2"/>
      <c r="AQ4313" s="2"/>
      <c r="AR4313" s="3"/>
      <c r="AS4313" s="3"/>
      <c r="AT4313" s="3"/>
    </row>
    <row r="4314" spans="41:46" ht="13.5" customHeight="1">
      <c r="AO4314" s="4"/>
      <c r="AP4314" s="2"/>
      <c r="AQ4314" s="2"/>
      <c r="AR4314" s="3"/>
      <c r="AS4314" s="3"/>
      <c r="AT4314" s="3"/>
    </row>
    <row r="4315" spans="41:46" ht="13.5" customHeight="1">
      <c r="AO4315" s="4"/>
      <c r="AP4315" s="2"/>
      <c r="AQ4315" s="2"/>
      <c r="AR4315" s="3"/>
      <c r="AS4315" s="3"/>
      <c r="AT4315" s="3"/>
    </row>
    <row r="4316" spans="41:46" ht="13.5" customHeight="1">
      <c r="AO4316" s="4"/>
      <c r="AP4316" s="2"/>
      <c r="AQ4316" s="2"/>
      <c r="AR4316" s="3"/>
      <c r="AS4316" s="3"/>
      <c r="AT4316" s="3"/>
    </row>
    <row r="4317" spans="41:46" ht="13.5" customHeight="1">
      <c r="AO4317" s="4"/>
      <c r="AP4317" s="2"/>
      <c r="AQ4317" s="2"/>
      <c r="AR4317" s="3"/>
      <c r="AS4317" s="3"/>
      <c r="AT4317" s="3"/>
    </row>
    <row r="4318" spans="41:46" ht="13.5" customHeight="1">
      <c r="AO4318" s="4"/>
      <c r="AP4318" s="2"/>
      <c r="AQ4318" s="2"/>
      <c r="AR4318" s="3"/>
      <c r="AS4318" s="3"/>
      <c r="AT4318" s="3"/>
    </row>
    <row r="4319" spans="41:46" ht="13.5" customHeight="1">
      <c r="AO4319" s="4"/>
      <c r="AP4319" s="2"/>
      <c r="AQ4319" s="2"/>
      <c r="AR4319" s="3"/>
      <c r="AS4319" s="3"/>
      <c r="AT4319" s="3"/>
    </row>
    <row r="4320" spans="41:46" ht="13.5" customHeight="1">
      <c r="AO4320" s="4"/>
      <c r="AP4320" s="2"/>
      <c r="AQ4320" s="2"/>
      <c r="AR4320" s="3"/>
      <c r="AS4320" s="3"/>
      <c r="AT4320" s="3"/>
    </row>
    <row r="4321" spans="41:46" ht="13.5" customHeight="1">
      <c r="AO4321" s="4"/>
      <c r="AP4321" s="2"/>
      <c r="AQ4321" s="2"/>
      <c r="AR4321" s="3"/>
      <c r="AS4321" s="3"/>
      <c r="AT4321" s="3"/>
    </row>
    <row r="4322" spans="41:46" ht="13.5" customHeight="1">
      <c r="AO4322" s="4"/>
      <c r="AP4322" s="2"/>
      <c r="AQ4322" s="2"/>
      <c r="AR4322" s="3"/>
      <c r="AS4322" s="3"/>
      <c r="AT4322" s="3"/>
    </row>
    <row r="4323" spans="41:46" ht="13.5" customHeight="1">
      <c r="AO4323" s="4"/>
      <c r="AP4323" s="2"/>
      <c r="AQ4323" s="2"/>
      <c r="AR4323" s="3"/>
      <c r="AS4323" s="3"/>
      <c r="AT4323" s="3"/>
    </row>
    <row r="4324" spans="41:46" ht="13.5" customHeight="1">
      <c r="AO4324" s="4"/>
      <c r="AP4324" s="2"/>
      <c r="AQ4324" s="2"/>
      <c r="AR4324" s="3"/>
      <c r="AS4324" s="3"/>
      <c r="AT4324" s="3"/>
    </row>
    <row r="4325" spans="41:46" ht="13.5" customHeight="1">
      <c r="AO4325" s="4"/>
      <c r="AP4325" s="2"/>
      <c r="AQ4325" s="2"/>
      <c r="AR4325" s="3"/>
      <c r="AS4325" s="3"/>
      <c r="AT4325" s="3"/>
    </row>
    <row r="4326" spans="41:46" ht="13.5" customHeight="1">
      <c r="AO4326" s="4"/>
      <c r="AP4326" s="2"/>
      <c r="AQ4326" s="2"/>
      <c r="AR4326" s="3"/>
      <c r="AS4326" s="3"/>
      <c r="AT4326" s="3"/>
    </row>
    <row r="4327" spans="41:46" ht="13.5" customHeight="1">
      <c r="AO4327" s="4"/>
      <c r="AP4327" s="2"/>
      <c r="AQ4327" s="2"/>
      <c r="AR4327" s="3"/>
      <c r="AS4327" s="3"/>
      <c r="AT4327" s="3"/>
    </row>
    <row r="4328" spans="41:46" ht="13.5" customHeight="1">
      <c r="AO4328" s="4"/>
      <c r="AP4328" s="2"/>
      <c r="AQ4328" s="2"/>
      <c r="AR4328" s="3"/>
      <c r="AS4328" s="3"/>
      <c r="AT4328" s="3"/>
    </row>
    <row r="4329" spans="41:46" ht="13.5" customHeight="1">
      <c r="AO4329" s="4"/>
      <c r="AP4329" s="2"/>
      <c r="AQ4329" s="2"/>
      <c r="AR4329" s="3"/>
      <c r="AS4329" s="3"/>
      <c r="AT4329" s="3"/>
    </row>
    <row r="4330" spans="41:46" ht="13.5" customHeight="1">
      <c r="AO4330" s="4"/>
      <c r="AP4330" s="2"/>
      <c r="AQ4330" s="2"/>
      <c r="AR4330" s="3"/>
      <c r="AS4330" s="3"/>
      <c r="AT4330" s="3"/>
    </row>
    <row r="4331" spans="41:46" ht="13.5" customHeight="1">
      <c r="AO4331" s="4"/>
      <c r="AP4331" s="2"/>
      <c r="AQ4331" s="2"/>
      <c r="AR4331" s="3"/>
      <c r="AS4331" s="3"/>
      <c r="AT4331" s="3"/>
    </row>
    <row r="4332" spans="41:46" ht="13.5" customHeight="1">
      <c r="AO4332" s="4"/>
      <c r="AP4332" s="2"/>
      <c r="AQ4332" s="2"/>
      <c r="AR4332" s="3"/>
      <c r="AS4332" s="3"/>
      <c r="AT4332" s="3"/>
    </row>
    <row r="4333" spans="41:46" ht="13.5" customHeight="1">
      <c r="AO4333" s="4"/>
      <c r="AP4333" s="2"/>
      <c r="AQ4333" s="2"/>
      <c r="AR4333" s="3"/>
      <c r="AS4333" s="3"/>
      <c r="AT4333" s="3"/>
    </row>
    <row r="4334" spans="41:46" ht="13.5" customHeight="1">
      <c r="AO4334" s="4"/>
      <c r="AP4334" s="2"/>
      <c r="AQ4334" s="2"/>
      <c r="AR4334" s="3"/>
      <c r="AS4334" s="3"/>
      <c r="AT4334" s="3"/>
    </row>
    <row r="4335" spans="41:46" ht="13.5" customHeight="1">
      <c r="AO4335" s="4"/>
      <c r="AP4335" s="2"/>
      <c r="AQ4335" s="2"/>
      <c r="AR4335" s="3"/>
      <c r="AS4335" s="3"/>
      <c r="AT4335" s="3"/>
    </row>
    <row r="4336" spans="41:46" ht="13.5" customHeight="1">
      <c r="AO4336" s="4"/>
      <c r="AP4336" s="2"/>
      <c r="AQ4336" s="2"/>
      <c r="AR4336" s="3"/>
      <c r="AS4336" s="3"/>
      <c r="AT4336" s="3"/>
    </row>
    <row r="4337" spans="41:46" ht="13.5" customHeight="1">
      <c r="AO4337" s="4"/>
      <c r="AP4337" s="2"/>
      <c r="AQ4337" s="2"/>
      <c r="AR4337" s="3"/>
      <c r="AS4337" s="3"/>
      <c r="AT4337" s="3"/>
    </row>
    <row r="4338" spans="41:46" ht="13.5" customHeight="1">
      <c r="AO4338" s="4"/>
      <c r="AP4338" s="2"/>
      <c r="AQ4338" s="2"/>
      <c r="AR4338" s="3"/>
      <c r="AS4338" s="3"/>
      <c r="AT4338" s="3"/>
    </row>
    <row r="4339" spans="41:46" ht="13.5" customHeight="1">
      <c r="AO4339" s="4"/>
      <c r="AP4339" s="2"/>
      <c r="AQ4339" s="2"/>
      <c r="AR4339" s="3"/>
      <c r="AS4339" s="3"/>
      <c r="AT4339" s="3"/>
    </row>
    <row r="4340" spans="41:46" ht="13.5" customHeight="1">
      <c r="AO4340" s="4"/>
      <c r="AP4340" s="2"/>
      <c r="AQ4340" s="2"/>
      <c r="AR4340" s="3"/>
      <c r="AS4340" s="3"/>
      <c r="AT4340" s="3"/>
    </row>
    <row r="4341" spans="41:46" ht="13.5" customHeight="1">
      <c r="AO4341" s="4"/>
      <c r="AP4341" s="2"/>
      <c r="AQ4341" s="2"/>
      <c r="AR4341" s="3"/>
      <c r="AS4341" s="3"/>
      <c r="AT4341" s="3"/>
    </row>
    <row r="4342" spans="41:46" ht="13.5" customHeight="1">
      <c r="AO4342" s="4"/>
      <c r="AP4342" s="2"/>
      <c r="AQ4342" s="2"/>
      <c r="AR4342" s="3"/>
      <c r="AS4342" s="3"/>
      <c r="AT4342" s="3"/>
    </row>
    <row r="4343" spans="41:46" ht="13.5" customHeight="1">
      <c r="AO4343" s="4"/>
      <c r="AP4343" s="2"/>
      <c r="AQ4343" s="2"/>
      <c r="AR4343" s="3"/>
      <c r="AS4343" s="3"/>
      <c r="AT4343" s="3"/>
    </row>
    <row r="4344" spans="41:46" ht="13.5" customHeight="1">
      <c r="AO4344" s="4"/>
      <c r="AP4344" s="2"/>
      <c r="AQ4344" s="2"/>
      <c r="AR4344" s="3"/>
      <c r="AS4344" s="3"/>
      <c r="AT4344" s="3"/>
    </row>
    <row r="4345" spans="41:46" ht="13.5" customHeight="1">
      <c r="AO4345" s="4"/>
      <c r="AP4345" s="2"/>
      <c r="AQ4345" s="2"/>
      <c r="AR4345" s="3"/>
      <c r="AS4345" s="3"/>
      <c r="AT4345" s="3"/>
    </row>
    <row r="4346" spans="41:46" ht="13.5" customHeight="1">
      <c r="AO4346" s="4"/>
      <c r="AP4346" s="2"/>
      <c r="AQ4346" s="2"/>
      <c r="AR4346" s="3"/>
      <c r="AS4346" s="3"/>
      <c r="AT4346" s="3"/>
    </row>
    <row r="4347" spans="41:46" ht="13.5" customHeight="1">
      <c r="AO4347" s="4"/>
      <c r="AP4347" s="2"/>
      <c r="AQ4347" s="2"/>
      <c r="AR4347" s="3"/>
      <c r="AS4347" s="3"/>
      <c r="AT4347" s="3"/>
    </row>
    <row r="4348" spans="41:46" ht="13.5" customHeight="1">
      <c r="AO4348" s="4"/>
      <c r="AP4348" s="2"/>
      <c r="AQ4348" s="2"/>
      <c r="AR4348" s="3"/>
      <c r="AS4348" s="3"/>
      <c r="AT4348" s="3"/>
    </row>
    <row r="4349" spans="41:46" ht="13.5" customHeight="1">
      <c r="AO4349" s="4"/>
      <c r="AP4349" s="2"/>
      <c r="AQ4349" s="2"/>
      <c r="AR4349" s="3"/>
      <c r="AS4349" s="3"/>
      <c r="AT4349" s="3"/>
    </row>
    <row r="4350" spans="41:46" ht="13.5" customHeight="1">
      <c r="AO4350" s="4"/>
      <c r="AP4350" s="2"/>
      <c r="AQ4350" s="2"/>
      <c r="AR4350" s="3"/>
      <c r="AS4350" s="3"/>
      <c r="AT4350" s="3"/>
    </row>
    <row r="4351" spans="41:46" ht="13.5" customHeight="1">
      <c r="AO4351" s="4"/>
      <c r="AP4351" s="2"/>
      <c r="AQ4351" s="2"/>
      <c r="AR4351" s="3"/>
      <c r="AS4351" s="3"/>
      <c r="AT4351" s="3"/>
    </row>
    <row r="4352" spans="41:46" ht="13.5" customHeight="1">
      <c r="AO4352" s="4"/>
      <c r="AP4352" s="2"/>
      <c r="AQ4352" s="2"/>
      <c r="AR4352" s="3"/>
      <c r="AS4352" s="3"/>
      <c r="AT4352" s="3"/>
    </row>
    <row r="4353" spans="41:46" ht="13.5" customHeight="1">
      <c r="AO4353" s="4"/>
      <c r="AP4353" s="2"/>
      <c r="AQ4353" s="2"/>
      <c r="AR4353" s="3"/>
      <c r="AS4353" s="3"/>
      <c r="AT4353" s="3"/>
    </row>
    <row r="4354" spans="41:46" ht="13.5" customHeight="1">
      <c r="AO4354" s="4"/>
      <c r="AP4354" s="2"/>
      <c r="AQ4354" s="2"/>
      <c r="AR4354" s="3"/>
      <c r="AS4354" s="3"/>
      <c r="AT4354" s="3"/>
    </row>
    <row r="4355" spans="41:46" ht="13.5" customHeight="1">
      <c r="AO4355" s="4"/>
      <c r="AP4355" s="2"/>
      <c r="AQ4355" s="2"/>
      <c r="AR4355" s="3"/>
      <c r="AS4355" s="3"/>
      <c r="AT4355" s="3"/>
    </row>
    <row r="4356" spans="41:46" ht="13.5" customHeight="1">
      <c r="AO4356" s="4"/>
      <c r="AP4356" s="2"/>
      <c r="AQ4356" s="2"/>
      <c r="AR4356" s="3"/>
      <c r="AS4356" s="3"/>
      <c r="AT4356" s="3"/>
    </row>
    <row r="4357" spans="41:46" ht="13.5" customHeight="1">
      <c r="AO4357" s="4"/>
      <c r="AP4357" s="2"/>
      <c r="AQ4357" s="2"/>
      <c r="AR4357" s="3"/>
      <c r="AS4357" s="3"/>
      <c r="AT4357" s="3"/>
    </row>
    <row r="4358" spans="41:46" ht="13.5" customHeight="1">
      <c r="AO4358" s="4"/>
      <c r="AP4358" s="2"/>
      <c r="AQ4358" s="2"/>
      <c r="AR4358" s="3"/>
      <c r="AS4358" s="3"/>
      <c r="AT4358" s="3"/>
    </row>
    <row r="4359" spans="41:46" ht="13.5" customHeight="1">
      <c r="AO4359" s="4"/>
      <c r="AP4359" s="2"/>
      <c r="AQ4359" s="2"/>
      <c r="AR4359" s="3"/>
      <c r="AS4359" s="3"/>
      <c r="AT4359" s="3"/>
    </row>
    <row r="4360" spans="41:46" ht="13.5" customHeight="1">
      <c r="AO4360" s="4"/>
      <c r="AP4360" s="2"/>
      <c r="AQ4360" s="2"/>
      <c r="AR4360" s="3"/>
      <c r="AS4360" s="3"/>
      <c r="AT4360" s="3"/>
    </row>
    <row r="4361" spans="41:46" ht="13.5" customHeight="1">
      <c r="AO4361" s="4"/>
      <c r="AP4361" s="2"/>
      <c r="AQ4361" s="2"/>
      <c r="AR4361" s="3"/>
      <c r="AS4361" s="3"/>
      <c r="AT4361" s="3"/>
    </row>
    <row r="4362" spans="41:46" ht="13.5" customHeight="1">
      <c r="AO4362" s="4"/>
      <c r="AP4362" s="2"/>
      <c r="AQ4362" s="2"/>
      <c r="AR4362" s="3"/>
      <c r="AS4362" s="3"/>
      <c r="AT4362" s="3"/>
    </row>
    <row r="4363" spans="41:46" ht="13.5" customHeight="1">
      <c r="AO4363" s="4"/>
      <c r="AP4363" s="2"/>
      <c r="AQ4363" s="2"/>
      <c r="AR4363" s="3"/>
      <c r="AS4363" s="3"/>
      <c r="AT4363" s="3"/>
    </row>
    <row r="4364" spans="41:46" ht="13.5" customHeight="1">
      <c r="AO4364" s="4"/>
      <c r="AP4364" s="2"/>
      <c r="AQ4364" s="2"/>
      <c r="AR4364" s="3"/>
      <c r="AS4364" s="3"/>
      <c r="AT4364" s="3"/>
    </row>
    <row r="4365" spans="41:46" ht="13.5" customHeight="1">
      <c r="AO4365" s="4"/>
      <c r="AP4365" s="2"/>
      <c r="AQ4365" s="2"/>
      <c r="AR4365" s="3"/>
      <c r="AS4365" s="3"/>
      <c r="AT4365" s="3"/>
    </row>
    <row r="4366" spans="41:46" ht="13.5" customHeight="1">
      <c r="AO4366" s="4"/>
      <c r="AP4366" s="2"/>
      <c r="AQ4366" s="2"/>
      <c r="AR4366" s="3"/>
      <c r="AS4366" s="3"/>
      <c r="AT4366" s="3"/>
    </row>
    <row r="4367" spans="41:46" ht="13.5" customHeight="1">
      <c r="AO4367" s="4"/>
      <c r="AP4367" s="2"/>
      <c r="AQ4367" s="2"/>
      <c r="AR4367" s="3"/>
      <c r="AS4367" s="3"/>
      <c r="AT4367" s="3"/>
    </row>
    <row r="4368" spans="41:46" ht="13.5" customHeight="1">
      <c r="AO4368" s="4"/>
      <c r="AP4368" s="2"/>
      <c r="AQ4368" s="2"/>
      <c r="AR4368" s="3"/>
      <c r="AS4368" s="3"/>
      <c r="AT4368" s="3"/>
    </row>
    <row r="4369" spans="41:46" ht="13.5" customHeight="1">
      <c r="AO4369" s="4"/>
      <c r="AP4369" s="2"/>
      <c r="AQ4369" s="2"/>
      <c r="AR4369" s="3"/>
      <c r="AS4369" s="3"/>
      <c r="AT4369" s="3"/>
    </row>
    <row r="4370" spans="41:46" ht="13.5" customHeight="1">
      <c r="AO4370" s="4"/>
      <c r="AP4370" s="2"/>
      <c r="AQ4370" s="2"/>
      <c r="AR4370" s="3"/>
      <c r="AS4370" s="3"/>
      <c r="AT4370" s="3"/>
    </row>
    <row r="4371" spans="41:46" ht="13.5" customHeight="1">
      <c r="AO4371" s="4"/>
      <c r="AP4371" s="2"/>
      <c r="AQ4371" s="2"/>
      <c r="AR4371" s="3"/>
      <c r="AS4371" s="3"/>
      <c r="AT4371" s="3"/>
    </row>
    <row r="4372" spans="41:46" ht="13.5" customHeight="1">
      <c r="AO4372" s="4"/>
      <c r="AP4372" s="2"/>
      <c r="AQ4372" s="2"/>
      <c r="AR4372" s="3"/>
      <c r="AS4372" s="3"/>
      <c r="AT4372" s="3"/>
    </row>
    <row r="4373" spans="41:46" ht="13.5" customHeight="1">
      <c r="AO4373" s="4"/>
      <c r="AP4373" s="2"/>
      <c r="AQ4373" s="2"/>
      <c r="AR4373" s="3"/>
      <c r="AS4373" s="3"/>
      <c r="AT4373" s="3"/>
    </row>
    <row r="4374" spans="41:46" ht="13.5" customHeight="1">
      <c r="AO4374" s="4"/>
      <c r="AP4374" s="2"/>
      <c r="AQ4374" s="2"/>
      <c r="AR4374" s="3"/>
      <c r="AS4374" s="3"/>
      <c r="AT4374" s="3"/>
    </row>
    <row r="4375" spans="41:46" ht="13.5" customHeight="1">
      <c r="AO4375" s="4"/>
      <c r="AP4375" s="2"/>
      <c r="AQ4375" s="2"/>
      <c r="AR4375" s="3"/>
      <c r="AS4375" s="3"/>
      <c r="AT4375" s="3"/>
    </row>
    <row r="4376" spans="41:46" ht="13.5" customHeight="1">
      <c r="AO4376" s="4"/>
      <c r="AP4376" s="2"/>
      <c r="AQ4376" s="2"/>
      <c r="AR4376" s="3"/>
      <c r="AS4376" s="3"/>
      <c r="AT4376" s="3"/>
    </row>
    <row r="4377" spans="41:46" ht="13.5" customHeight="1">
      <c r="AO4377" s="4"/>
      <c r="AP4377" s="2"/>
      <c r="AQ4377" s="2"/>
      <c r="AR4377" s="3"/>
      <c r="AS4377" s="3"/>
      <c r="AT4377" s="3"/>
    </row>
    <row r="4378" spans="41:46" ht="13.5" customHeight="1">
      <c r="AO4378" s="4"/>
      <c r="AP4378" s="2"/>
      <c r="AQ4378" s="2"/>
      <c r="AR4378" s="3"/>
      <c r="AS4378" s="3"/>
      <c r="AT4378" s="3"/>
    </row>
    <row r="4379" spans="41:46" ht="13.5" customHeight="1">
      <c r="AO4379" s="4"/>
      <c r="AP4379" s="2"/>
      <c r="AQ4379" s="2"/>
      <c r="AR4379" s="3"/>
      <c r="AS4379" s="3"/>
      <c r="AT4379" s="3"/>
    </row>
    <row r="4380" spans="41:46" ht="13.5" customHeight="1">
      <c r="AO4380" s="4"/>
      <c r="AP4380" s="2"/>
      <c r="AQ4380" s="2"/>
      <c r="AR4380" s="3"/>
      <c r="AS4380" s="3"/>
      <c r="AT4380" s="3"/>
    </row>
    <row r="4381" spans="41:46" ht="13.5" customHeight="1">
      <c r="AO4381" s="4"/>
      <c r="AP4381" s="2"/>
      <c r="AQ4381" s="2"/>
      <c r="AR4381" s="3"/>
      <c r="AS4381" s="3"/>
      <c r="AT4381" s="3"/>
    </row>
    <row r="4382" spans="41:46" ht="13.5" customHeight="1">
      <c r="AO4382" s="4"/>
      <c r="AP4382" s="2"/>
      <c r="AQ4382" s="2"/>
      <c r="AR4382" s="3"/>
      <c r="AS4382" s="3"/>
      <c r="AT4382" s="3"/>
    </row>
    <row r="4383" spans="41:46" ht="13.5" customHeight="1">
      <c r="AO4383" s="4"/>
      <c r="AP4383" s="2"/>
      <c r="AQ4383" s="2"/>
      <c r="AR4383" s="3"/>
      <c r="AS4383" s="3"/>
      <c r="AT4383" s="3"/>
    </row>
    <row r="4384" spans="41:46" ht="13.5" customHeight="1">
      <c r="AO4384" s="4"/>
      <c r="AP4384" s="2"/>
      <c r="AQ4384" s="2"/>
      <c r="AR4384" s="3"/>
      <c r="AS4384" s="3"/>
      <c r="AT4384" s="3"/>
    </row>
    <row r="4385" spans="41:46" ht="13.5" customHeight="1">
      <c r="AO4385" s="4"/>
      <c r="AP4385" s="2"/>
      <c r="AQ4385" s="2"/>
      <c r="AR4385" s="3"/>
      <c r="AS4385" s="3"/>
      <c r="AT4385" s="3"/>
    </row>
    <row r="4386" spans="41:46" ht="13.5" customHeight="1">
      <c r="AO4386" s="4"/>
      <c r="AP4386" s="2"/>
      <c r="AQ4386" s="2"/>
      <c r="AR4386" s="3"/>
      <c r="AS4386" s="3"/>
      <c r="AT4386" s="3"/>
    </row>
    <row r="4387" spans="41:46" ht="13.5" customHeight="1">
      <c r="AO4387" s="4"/>
      <c r="AP4387" s="2"/>
      <c r="AQ4387" s="2"/>
      <c r="AR4387" s="3"/>
      <c r="AS4387" s="3"/>
      <c r="AT4387" s="3"/>
    </row>
    <row r="4388" spans="41:46" ht="13.5" customHeight="1">
      <c r="AO4388" s="4"/>
      <c r="AP4388" s="2"/>
      <c r="AQ4388" s="2"/>
      <c r="AR4388" s="3"/>
      <c r="AS4388" s="3"/>
      <c r="AT4388" s="3"/>
    </row>
    <row r="4389" spans="41:46" ht="13.5" customHeight="1">
      <c r="AO4389" s="4"/>
      <c r="AP4389" s="2"/>
      <c r="AQ4389" s="2"/>
      <c r="AR4389" s="3"/>
      <c r="AS4389" s="3"/>
      <c r="AT4389" s="3"/>
    </row>
    <row r="4390" spans="41:46" ht="13.5" customHeight="1">
      <c r="AO4390" s="4"/>
      <c r="AP4390" s="2"/>
      <c r="AQ4390" s="2"/>
      <c r="AR4390" s="3"/>
      <c r="AS4390" s="3"/>
      <c r="AT4390" s="3"/>
    </row>
    <row r="4391" spans="41:46" ht="13.5" customHeight="1">
      <c r="AO4391" s="4"/>
      <c r="AP4391" s="2"/>
      <c r="AQ4391" s="2"/>
      <c r="AR4391" s="3"/>
      <c r="AS4391" s="3"/>
      <c r="AT4391" s="3"/>
    </row>
    <row r="4392" spans="41:46" ht="13.5" customHeight="1">
      <c r="AO4392" s="4"/>
      <c r="AP4392" s="2"/>
      <c r="AQ4392" s="2"/>
      <c r="AR4392" s="3"/>
      <c r="AS4392" s="3"/>
      <c r="AT4392" s="3"/>
    </row>
    <row r="4393" spans="41:46" ht="13.5" customHeight="1">
      <c r="AO4393" s="4"/>
      <c r="AP4393" s="2"/>
      <c r="AQ4393" s="2"/>
      <c r="AR4393" s="3"/>
      <c r="AS4393" s="3"/>
      <c r="AT4393" s="3"/>
    </row>
    <row r="4394" spans="41:46" ht="13.5" customHeight="1">
      <c r="AO4394" s="4"/>
      <c r="AP4394" s="2"/>
      <c r="AQ4394" s="2"/>
      <c r="AR4394" s="3"/>
      <c r="AS4394" s="3"/>
      <c r="AT4394" s="3"/>
    </row>
    <row r="4395" spans="41:46" ht="13.5" customHeight="1">
      <c r="AO4395" s="4"/>
      <c r="AP4395" s="2"/>
      <c r="AQ4395" s="2"/>
      <c r="AR4395" s="3"/>
      <c r="AS4395" s="3"/>
      <c r="AT4395" s="3"/>
    </row>
    <row r="4396" spans="41:46" ht="13.5" customHeight="1">
      <c r="AO4396" s="4"/>
      <c r="AP4396" s="2"/>
      <c r="AQ4396" s="2"/>
      <c r="AR4396" s="3"/>
      <c r="AS4396" s="3"/>
      <c r="AT4396" s="3"/>
    </row>
    <row r="4397" spans="41:46" ht="13.5" customHeight="1">
      <c r="AO4397" s="4"/>
      <c r="AP4397" s="2"/>
      <c r="AQ4397" s="2"/>
      <c r="AR4397" s="3"/>
      <c r="AS4397" s="3"/>
      <c r="AT4397" s="3"/>
    </row>
    <row r="4398" spans="41:46" ht="13.5" customHeight="1">
      <c r="AO4398" s="4"/>
      <c r="AP4398" s="2"/>
      <c r="AQ4398" s="2"/>
      <c r="AR4398" s="3"/>
      <c r="AS4398" s="3"/>
      <c r="AT4398" s="3"/>
    </row>
    <row r="4399" spans="41:46" ht="13.5" customHeight="1">
      <c r="AO4399" s="4"/>
      <c r="AP4399" s="2"/>
      <c r="AQ4399" s="2"/>
      <c r="AR4399" s="3"/>
      <c r="AS4399" s="3"/>
      <c r="AT4399" s="3"/>
    </row>
    <row r="4400" spans="41:46" ht="13.5" customHeight="1">
      <c r="AO4400" s="4"/>
      <c r="AP4400" s="2"/>
      <c r="AQ4400" s="2"/>
      <c r="AR4400" s="3"/>
      <c r="AS4400" s="3"/>
      <c r="AT4400" s="3"/>
    </row>
    <row r="4401" spans="41:46" ht="13.5" customHeight="1">
      <c r="AO4401" s="4"/>
      <c r="AP4401" s="2"/>
      <c r="AQ4401" s="2"/>
      <c r="AR4401" s="3"/>
      <c r="AS4401" s="3"/>
      <c r="AT4401" s="3"/>
    </row>
    <row r="4402" spans="41:46" ht="13.5" customHeight="1">
      <c r="AO4402" s="4"/>
      <c r="AP4402" s="2"/>
      <c r="AQ4402" s="2"/>
      <c r="AR4402" s="3"/>
      <c r="AS4402" s="3"/>
      <c r="AT4402" s="3"/>
    </row>
    <row r="4403" spans="41:46" ht="13.5" customHeight="1">
      <c r="AO4403" s="4"/>
      <c r="AP4403" s="2"/>
      <c r="AQ4403" s="2"/>
      <c r="AR4403" s="3"/>
      <c r="AS4403" s="3"/>
      <c r="AT4403" s="3"/>
    </row>
    <row r="4404" spans="41:46" ht="13.5" customHeight="1">
      <c r="AO4404" s="4"/>
      <c r="AP4404" s="2"/>
      <c r="AQ4404" s="2"/>
      <c r="AR4404" s="3"/>
      <c r="AS4404" s="3"/>
      <c r="AT4404" s="3"/>
    </row>
    <row r="4405" spans="41:46" ht="13.5" customHeight="1">
      <c r="AO4405" s="4"/>
      <c r="AP4405" s="2"/>
      <c r="AQ4405" s="2"/>
      <c r="AR4405" s="3"/>
      <c r="AS4405" s="3"/>
      <c r="AT4405" s="3"/>
    </row>
    <row r="4406" spans="41:46" ht="13.5" customHeight="1">
      <c r="AO4406" s="4"/>
      <c r="AP4406" s="2"/>
      <c r="AQ4406" s="2"/>
      <c r="AR4406" s="3"/>
      <c r="AS4406" s="3"/>
      <c r="AT4406" s="3"/>
    </row>
    <row r="4407" spans="41:46" ht="13.5" customHeight="1">
      <c r="AO4407" s="4"/>
      <c r="AP4407" s="2"/>
      <c r="AQ4407" s="2"/>
      <c r="AR4407" s="3"/>
      <c r="AS4407" s="3"/>
      <c r="AT4407" s="3"/>
    </row>
    <row r="4408" spans="41:46" ht="13.5" customHeight="1">
      <c r="AO4408" s="4"/>
      <c r="AP4408" s="2"/>
      <c r="AQ4408" s="2"/>
      <c r="AR4408" s="3"/>
      <c r="AS4408" s="3"/>
      <c r="AT4408" s="3"/>
    </row>
    <row r="4409" spans="41:46" ht="13.5" customHeight="1">
      <c r="AO4409" s="4"/>
      <c r="AP4409" s="2"/>
      <c r="AQ4409" s="2"/>
      <c r="AR4409" s="3"/>
      <c r="AS4409" s="3"/>
      <c r="AT4409" s="3"/>
    </row>
    <row r="4410" spans="41:46" ht="13.5" customHeight="1">
      <c r="AO4410" s="4"/>
      <c r="AP4410" s="2"/>
      <c r="AQ4410" s="2"/>
      <c r="AR4410" s="3"/>
      <c r="AS4410" s="3"/>
      <c r="AT4410" s="3"/>
    </row>
    <row r="4411" spans="41:46" ht="13.5" customHeight="1">
      <c r="AO4411" s="4"/>
      <c r="AP4411" s="2"/>
      <c r="AQ4411" s="2"/>
      <c r="AR4411" s="3"/>
      <c r="AS4411" s="3"/>
      <c r="AT4411" s="3"/>
    </row>
    <row r="4412" spans="41:46" ht="13.5" customHeight="1">
      <c r="AO4412" s="4"/>
      <c r="AP4412" s="2"/>
      <c r="AQ4412" s="2"/>
      <c r="AR4412" s="3"/>
      <c r="AS4412" s="3"/>
      <c r="AT4412" s="3"/>
    </row>
    <row r="4413" spans="41:46" ht="13.5" customHeight="1">
      <c r="AO4413" s="4"/>
      <c r="AP4413" s="2"/>
      <c r="AQ4413" s="2"/>
      <c r="AR4413" s="3"/>
      <c r="AS4413" s="3"/>
      <c r="AT4413" s="3"/>
    </row>
    <row r="4414" spans="41:46" ht="13.5" customHeight="1">
      <c r="AO4414" s="4"/>
      <c r="AP4414" s="2"/>
      <c r="AQ4414" s="2"/>
      <c r="AR4414" s="3"/>
      <c r="AS4414" s="3"/>
      <c r="AT4414" s="3"/>
    </row>
    <row r="4415" spans="41:46" ht="13.5" customHeight="1">
      <c r="AO4415" s="4"/>
      <c r="AP4415" s="2"/>
      <c r="AQ4415" s="2"/>
      <c r="AR4415" s="3"/>
      <c r="AS4415" s="3"/>
      <c r="AT4415" s="3"/>
    </row>
    <row r="4416" spans="41:46" ht="13.5" customHeight="1">
      <c r="AO4416" s="4"/>
      <c r="AP4416" s="2"/>
      <c r="AQ4416" s="2"/>
      <c r="AR4416" s="3"/>
      <c r="AS4416" s="3"/>
      <c r="AT4416" s="3"/>
    </row>
    <row r="4417" spans="41:46" ht="13.5" customHeight="1">
      <c r="AO4417" s="4"/>
      <c r="AP4417" s="2"/>
      <c r="AQ4417" s="2"/>
      <c r="AR4417" s="3"/>
      <c r="AS4417" s="3"/>
      <c r="AT4417" s="3"/>
    </row>
    <row r="4418" spans="41:46" ht="13.5" customHeight="1">
      <c r="AO4418" s="4"/>
      <c r="AP4418" s="2"/>
      <c r="AQ4418" s="2"/>
      <c r="AR4418" s="3"/>
      <c r="AS4418" s="3"/>
      <c r="AT4418" s="3"/>
    </row>
    <row r="4419" spans="41:46" ht="13.5" customHeight="1">
      <c r="AO4419" s="4"/>
      <c r="AP4419" s="2"/>
      <c r="AQ4419" s="2"/>
      <c r="AR4419" s="3"/>
      <c r="AS4419" s="3"/>
      <c r="AT4419" s="3"/>
    </row>
    <row r="4420" spans="41:46" ht="13.5" customHeight="1">
      <c r="AO4420" s="4"/>
      <c r="AP4420" s="2"/>
      <c r="AQ4420" s="2"/>
      <c r="AR4420" s="3"/>
      <c r="AS4420" s="3"/>
      <c r="AT4420" s="3"/>
    </row>
    <row r="4421" spans="41:46" ht="13.5" customHeight="1">
      <c r="AO4421" s="4"/>
      <c r="AP4421" s="2"/>
      <c r="AQ4421" s="2"/>
      <c r="AR4421" s="3"/>
      <c r="AS4421" s="3"/>
      <c r="AT4421" s="3"/>
    </row>
    <row r="4422" spans="41:46" ht="13.5" customHeight="1">
      <c r="AO4422" s="4"/>
      <c r="AP4422" s="2"/>
      <c r="AQ4422" s="2"/>
      <c r="AR4422" s="3"/>
      <c r="AS4422" s="3"/>
      <c r="AT4422" s="3"/>
    </row>
    <row r="4423" spans="41:46" ht="13.5" customHeight="1">
      <c r="AO4423" s="4"/>
      <c r="AP4423" s="2"/>
      <c r="AQ4423" s="2"/>
      <c r="AR4423" s="3"/>
      <c r="AS4423" s="3"/>
      <c r="AT4423" s="3"/>
    </row>
    <row r="4424" spans="41:46" ht="13.5" customHeight="1">
      <c r="AO4424" s="4"/>
      <c r="AP4424" s="2"/>
      <c r="AQ4424" s="2"/>
      <c r="AR4424" s="3"/>
      <c r="AS4424" s="3"/>
      <c r="AT4424" s="3"/>
    </row>
    <row r="4425" spans="41:46" ht="13.5" customHeight="1">
      <c r="AO4425" s="4"/>
      <c r="AP4425" s="2"/>
      <c r="AQ4425" s="2"/>
      <c r="AR4425" s="3"/>
      <c r="AS4425" s="3"/>
      <c r="AT4425" s="3"/>
    </row>
    <row r="4426" spans="41:46" ht="13.5" customHeight="1">
      <c r="AO4426" s="4"/>
      <c r="AP4426" s="2"/>
      <c r="AQ4426" s="2"/>
      <c r="AR4426" s="3"/>
      <c r="AS4426" s="3"/>
      <c r="AT4426" s="3"/>
    </row>
    <row r="4427" spans="41:46" ht="13.5" customHeight="1">
      <c r="AO4427" s="4"/>
      <c r="AP4427" s="2"/>
      <c r="AQ4427" s="2"/>
      <c r="AR4427" s="3"/>
      <c r="AS4427" s="3"/>
      <c r="AT4427" s="3"/>
    </row>
    <row r="4428" spans="41:46" ht="13.5" customHeight="1">
      <c r="AO4428" s="4"/>
      <c r="AP4428" s="2"/>
      <c r="AQ4428" s="2"/>
      <c r="AR4428" s="3"/>
      <c r="AS4428" s="3"/>
      <c r="AT4428" s="3"/>
    </row>
    <row r="4429" spans="41:46" ht="13.5" customHeight="1">
      <c r="AO4429" s="4"/>
      <c r="AP4429" s="2"/>
      <c r="AQ4429" s="2"/>
      <c r="AR4429" s="3"/>
      <c r="AS4429" s="3"/>
      <c r="AT4429" s="3"/>
    </row>
    <row r="4430" spans="41:46" ht="13.5" customHeight="1">
      <c r="AO4430" s="4"/>
      <c r="AP4430" s="2"/>
      <c r="AQ4430" s="2"/>
      <c r="AR4430" s="3"/>
      <c r="AS4430" s="3"/>
      <c r="AT4430" s="3"/>
    </row>
    <row r="4431" spans="41:46" ht="13.5" customHeight="1">
      <c r="AO4431" s="4"/>
      <c r="AP4431" s="2"/>
      <c r="AQ4431" s="2"/>
      <c r="AR4431" s="3"/>
      <c r="AS4431" s="3"/>
      <c r="AT4431" s="3"/>
    </row>
    <row r="4432" spans="41:46" ht="13.5" customHeight="1">
      <c r="AO4432" s="4"/>
      <c r="AP4432" s="2"/>
      <c r="AQ4432" s="2"/>
      <c r="AR4432" s="3"/>
      <c r="AS4432" s="3"/>
      <c r="AT4432" s="3"/>
    </row>
    <row r="4433" spans="41:46" ht="13.5" customHeight="1">
      <c r="AO4433" s="4"/>
      <c r="AP4433" s="2"/>
      <c r="AQ4433" s="2"/>
      <c r="AR4433" s="3"/>
      <c r="AS4433" s="3"/>
      <c r="AT4433" s="3"/>
    </row>
    <row r="4434" spans="41:46" ht="13.5" customHeight="1">
      <c r="AO4434" s="4"/>
      <c r="AP4434" s="2"/>
      <c r="AQ4434" s="2"/>
      <c r="AR4434" s="3"/>
      <c r="AS4434" s="3"/>
      <c r="AT4434" s="3"/>
    </row>
    <row r="4435" spans="41:46" ht="13.5" customHeight="1">
      <c r="AO4435" s="4"/>
      <c r="AP4435" s="2"/>
      <c r="AQ4435" s="2"/>
      <c r="AR4435" s="3"/>
      <c r="AS4435" s="3"/>
      <c r="AT4435" s="3"/>
    </row>
    <row r="4436" spans="41:46" ht="13.5" customHeight="1">
      <c r="AO4436" s="4"/>
      <c r="AP4436" s="2"/>
      <c r="AQ4436" s="2"/>
      <c r="AR4436" s="3"/>
      <c r="AS4436" s="3"/>
      <c r="AT4436" s="3"/>
    </row>
    <row r="4437" spans="41:46" ht="13.5" customHeight="1">
      <c r="AO4437" s="4"/>
      <c r="AP4437" s="2"/>
      <c r="AQ4437" s="2"/>
      <c r="AR4437" s="3"/>
      <c r="AS4437" s="3"/>
      <c r="AT4437" s="3"/>
    </row>
    <row r="4438" spans="41:46" ht="13.5" customHeight="1">
      <c r="AO4438" s="4"/>
      <c r="AP4438" s="2"/>
      <c r="AQ4438" s="2"/>
      <c r="AR4438" s="3"/>
      <c r="AS4438" s="3"/>
      <c r="AT4438" s="3"/>
    </row>
    <row r="4439" spans="41:46" ht="13.5" customHeight="1">
      <c r="AO4439" s="4"/>
      <c r="AP4439" s="2"/>
      <c r="AQ4439" s="2"/>
      <c r="AR4439" s="3"/>
      <c r="AS4439" s="3"/>
      <c r="AT4439" s="3"/>
    </row>
    <row r="4440" spans="41:46" ht="13.5" customHeight="1">
      <c r="AO4440" s="4"/>
      <c r="AP4440" s="2"/>
      <c r="AQ4440" s="2"/>
      <c r="AR4440" s="3"/>
      <c r="AS4440" s="3"/>
      <c r="AT4440" s="3"/>
    </row>
    <row r="4441" spans="41:46" ht="13.5" customHeight="1">
      <c r="AO4441" s="4"/>
      <c r="AP4441" s="2"/>
      <c r="AQ4441" s="2"/>
      <c r="AR4441" s="3"/>
      <c r="AS4441" s="3"/>
      <c r="AT4441" s="3"/>
    </row>
    <row r="4442" spans="41:46" ht="13.5" customHeight="1">
      <c r="AO4442" s="4"/>
      <c r="AP4442" s="2"/>
      <c r="AQ4442" s="2"/>
      <c r="AR4442" s="3"/>
      <c r="AS4442" s="3"/>
      <c r="AT4442" s="3"/>
    </row>
    <row r="4443" spans="41:46" ht="13.5" customHeight="1">
      <c r="AO4443" s="4"/>
      <c r="AP4443" s="2"/>
      <c r="AQ4443" s="2"/>
      <c r="AR4443" s="3"/>
      <c r="AS4443" s="3"/>
      <c r="AT4443" s="3"/>
    </row>
    <row r="4444" spans="41:46" ht="13.5" customHeight="1">
      <c r="AO4444" s="4"/>
      <c r="AP4444" s="2"/>
      <c r="AQ4444" s="2"/>
      <c r="AR4444" s="3"/>
      <c r="AS4444" s="3"/>
      <c r="AT4444" s="3"/>
    </row>
    <row r="4445" spans="41:46" ht="13.5" customHeight="1">
      <c r="AO4445" s="4"/>
      <c r="AP4445" s="2"/>
      <c r="AQ4445" s="2"/>
      <c r="AR4445" s="3"/>
      <c r="AS4445" s="3"/>
      <c r="AT4445" s="3"/>
    </row>
    <row r="4446" spans="41:46" ht="13.5" customHeight="1">
      <c r="AO4446" s="4"/>
      <c r="AP4446" s="2"/>
      <c r="AQ4446" s="2"/>
      <c r="AR4446" s="3"/>
      <c r="AS4446" s="3"/>
      <c r="AT4446" s="3"/>
    </row>
    <row r="4447" spans="41:46" ht="13.5" customHeight="1">
      <c r="AO4447" s="4"/>
      <c r="AP4447" s="2"/>
      <c r="AQ4447" s="2"/>
      <c r="AR4447" s="3"/>
      <c r="AS4447" s="3"/>
      <c r="AT4447" s="3"/>
    </row>
    <row r="4448" spans="41:46" ht="13.5" customHeight="1">
      <c r="AO4448" s="4"/>
      <c r="AP4448" s="2"/>
      <c r="AQ4448" s="2"/>
      <c r="AR4448" s="3"/>
      <c r="AS4448" s="3"/>
      <c r="AT4448" s="3"/>
    </row>
    <row r="4449" spans="41:46" ht="13.5" customHeight="1">
      <c r="AO4449" s="4"/>
      <c r="AP4449" s="2"/>
      <c r="AQ4449" s="2"/>
      <c r="AR4449" s="3"/>
      <c r="AS4449" s="3"/>
      <c r="AT4449" s="3"/>
    </row>
    <row r="4450" spans="41:46" ht="13.5" customHeight="1">
      <c r="AO4450" s="4"/>
      <c r="AP4450" s="2"/>
      <c r="AQ4450" s="2"/>
      <c r="AR4450" s="3"/>
      <c r="AS4450" s="3"/>
      <c r="AT4450" s="3"/>
    </row>
    <row r="4451" spans="41:46" ht="13.5" customHeight="1">
      <c r="AO4451" s="4"/>
      <c r="AP4451" s="2"/>
      <c r="AQ4451" s="2"/>
      <c r="AR4451" s="3"/>
      <c r="AS4451" s="3"/>
      <c r="AT4451" s="3"/>
    </row>
    <row r="4452" spans="41:46" ht="13.5" customHeight="1">
      <c r="AO4452" s="4"/>
      <c r="AP4452" s="2"/>
      <c r="AQ4452" s="2"/>
      <c r="AR4452" s="3"/>
      <c r="AS4452" s="3"/>
      <c r="AT4452" s="3"/>
    </row>
    <row r="4453" spans="41:46" ht="13.5" customHeight="1">
      <c r="AO4453" s="4"/>
      <c r="AP4453" s="2"/>
      <c r="AQ4453" s="2"/>
      <c r="AR4453" s="3"/>
      <c r="AS4453" s="3"/>
      <c r="AT4453" s="3"/>
    </row>
    <row r="4454" spans="41:46" ht="13.5" customHeight="1">
      <c r="AO4454" s="4"/>
      <c r="AP4454" s="2"/>
      <c r="AQ4454" s="2"/>
      <c r="AR4454" s="3"/>
      <c r="AS4454" s="3"/>
      <c r="AT4454" s="3"/>
    </row>
    <row r="4455" spans="41:46" ht="13.5" customHeight="1">
      <c r="AO4455" s="4"/>
      <c r="AP4455" s="2"/>
      <c r="AQ4455" s="2"/>
      <c r="AR4455" s="3"/>
      <c r="AS4455" s="3"/>
      <c r="AT4455" s="3"/>
    </row>
    <row r="4456" spans="41:46" ht="13.5" customHeight="1">
      <c r="AO4456" s="4"/>
      <c r="AP4456" s="2"/>
      <c r="AQ4456" s="2"/>
      <c r="AR4456" s="3"/>
      <c r="AS4456" s="3"/>
      <c r="AT4456" s="3"/>
    </row>
    <row r="4457" spans="41:46" ht="13.5" customHeight="1">
      <c r="AO4457" s="4"/>
      <c r="AP4457" s="2"/>
      <c r="AQ4457" s="2"/>
      <c r="AR4457" s="3"/>
      <c r="AS4457" s="3"/>
      <c r="AT4457" s="3"/>
    </row>
    <row r="4458" spans="41:46" ht="13.5" customHeight="1">
      <c r="AO4458" s="4"/>
      <c r="AP4458" s="2"/>
      <c r="AQ4458" s="2"/>
      <c r="AR4458" s="3"/>
      <c r="AS4458" s="3"/>
      <c r="AT4458" s="3"/>
    </row>
    <row r="4459" spans="41:46" ht="13.5" customHeight="1">
      <c r="AO4459" s="4"/>
      <c r="AP4459" s="2"/>
      <c r="AQ4459" s="2"/>
      <c r="AR4459" s="3"/>
      <c r="AS4459" s="3"/>
      <c r="AT4459" s="3"/>
    </row>
    <row r="4460" spans="41:46" ht="13.5" customHeight="1">
      <c r="AO4460" s="4"/>
      <c r="AP4460" s="2"/>
      <c r="AQ4460" s="2"/>
      <c r="AR4460" s="3"/>
      <c r="AS4460" s="3"/>
      <c r="AT4460" s="3"/>
    </row>
    <row r="4461" spans="41:46" ht="13.5" customHeight="1">
      <c r="AO4461" s="4"/>
      <c r="AP4461" s="2"/>
      <c r="AQ4461" s="2"/>
      <c r="AR4461" s="3"/>
      <c r="AS4461" s="3"/>
      <c r="AT4461" s="3"/>
    </row>
    <row r="4462" spans="41:46" ht="13.5" customHeight="1">
      <c r="AO4462" s="4"/>
      <c r="AP4462" s="2"/>
      <c r="AQ4462" s="2"/>
      <c r="AR4462" s="3"/>
      <c r="AS4462" s="3"/>
      <c r="AT4462" s="3"/>
    </row>
    <row r="4463" spans="41:46" ht="13.5" customHeight="1">
      <c r="AO4463" s="4"/>
      <c r="AP4463" s="2"/>
      <c r="AQ4463" s="2"/>
      <c r="AR4463" s="3"/>
      <c r="AS4463" s="3"/>
      <c r="AT4463" s="3"/>
    </row>
    <row r="4464" spans="41:46" ht="13.5" customHeight="1">
      <c r="AO4464" s="4"/>
      <c r="AP4464" s="2"/>
      <c r="AQ4464" s="2"/>
      <c r="AR4464" s="3"/>
      <c r="AS4464" s="3"/>
      <c r="AT4464" s="3"/>
    </row>
    <row r="4465" spans="41:46" ht="13.5" customHeight="1">
      <c r="AO4465" s="4"/>
      <c r="AP4465" s="2"/>
      <c r="AQ4465" s="2"/>
      <c r="AR4465" s="3"/>
      <c r="AS4465" s="3"/>
      <c r="AT4465" s="3"/>
    </row>
    <row r="4466" spans="41:46" ht="13.5" customHeight="1">
      <c r="AO4466" s="4"/>
      <c r="AP4466" s="2"/>
      <c r="AQ4466" s="2"/>
      <c r="AR4466" s="3"/>
      <c r="AS4466" s="3"/>
      <c r="AT4466" s="3"/>
    </row>
    <row r="4467" spans="41:46" ht="13.5" customHeight="1">
      <c r="AO4467" s="4"/>
      <c r="AP4467" s="2"/>
      <c r="AQ4467" s="2"/>
      <c r="AR4467" s="3"/>
      <c r="AS4467" s="3"/>
      <c r="AT4467" s="3"/>
    </row>
    <row r="4468" spans="41:46" ht="13.5" customHeight="1">
      <c r="AO4468" s="4"/>
      <c r="AP4468" s="2"/>
      <c r="AQ4468" s="2"/>
      <c r="AR4468" s="3"/>
      <c r="AS4468" s="3"/>
      <c r="AT4468" s="3"/>
    </row>
    <row r="4469" spans="41:46" ht="13.5" customHeight="1">
      <c r="AO4469" s="4"/>
      <c r="AP4469" s="2"/>
      <c r="AQ4469" s="2"/>
      <c r="AR4469" s="3"/>
      <c r="AS4469" s="3"/>
      <c r="AT4469" s="3"/>
    </row>
    <row r="4470" spans="41:46" ht="13.5" customHeight="1">
      <c r="AO4470" s="4"/>
      <c r="AP4470" s="2"/>
      <c r="AQ4470" s="2"/>
      <c r="AR4470" s="3"/>
      <c r="AS4470" s="3"/>
      <c r="AT4470" s="3"/>
    </row>
    <row r="4471" spans="41:46" ht="13.5" customHeight="1">
      <c r="AO4471" s="4"/>
      <c r="AP4471" s="2"/>
      <c r="AQ4471" s="2"/>
      <c r="AR4471" s="3"/>
      <c r="AS4471" s="3"/>
      <c r="AT4471" s="3"/>
    </row>
    <row r="4472" spans="41:46" ht="13.5" customHeight="1">
      <c r="AO4472" s="4"/>
      <c r="AP4472" s="2"/>
      <c r="AQ4472" s="2"/>
      <c r="AR4472" s="3"/>
      <c r="AS4472" s="3"/>
      <c r="AT4472" s="3"/>
    </row>
    <row r="4473" spans="41:46" ht="13.5" customHeight="1">
      <c r="AO4473" s="4"/>
      <c r="AP4473" s="2"/>
      <c r="AQ4473" s="2"/>
      <c r="AR4473" s="3"/>
      <c r="AS4473" s="3"/>
      <c r="AT4473" s="3"/>
    </row>
    <row r="4474" spans="41:46" ht="13.5" customHeight="1">
      <c r="AO4474" s="4"/>
      <c r="AP4474" s="2"/>
      <c r="AQ4474" s="2"/>
      <c r="AR4474" s="3"/>
      <c r="AS4474" s="3"/>
      <c r="AT4474" s="3"/>
    </row>
    <row r="4475" spans="41:46" ht="13.5" customHeight="1">
      <c r="AO4475" s="4"/>
      <c r="AP4475" s="2"/>
      <c r="AQ4475" s="2"/>
      <c r="AR4475" s="3"/>
      <c r="AS4475" s="3"/>
      <c r="AT4475" s="3"/>
    </row>
    <row r="4476" spans="41:46" ht="13.5" customHeight="1">
      <c r="AO4476" s="4"/>
      <c r="AP4476" s="2"/>
      <c r="AQ4476" s="2"/>
      <c r="AR4476" s="3"/>
      <c r="AS4476" s="3"/>
      <c r="AT4476" s="3"/>
    </row>
    <row r="4477" spans="41:46" ht="13.5" customHeight="1">
      <c r="AO4477" s="4"/>
      <c r="AP4477" s="2"/>
      <c r="AQ4477" s="2"/>
      <c r="AR4477" s="3"/>
      <c r="AS4477" s="3"/>
      <c r="AT4477" s="3"/>
    </row>
    <row r="4478" spans="41:46" ht="13.5" customHeight="1">
      <c r="AO4478" s="4"/>
      <c r="AP4478" s="2"/>
      <c r="AQ4478" s="2"/>
      <c r="AR4478" s="3"/>
      <c r="AS4478" s="3"/>
      <c r="AT4478" s="3"/>
    </row>
    <row r="4479" spans="41:46" ht="13.5" customHeight="1">
      <c r="AO4479" s="4"/>
      <c r="AP4479" s="2"/>
      <c r="AQ4479" s="2"/>
      <c r="AR4479" s="3"/>
      <c r="AS4479" s="3"/>
      <c r="AT4479" s="3"/>
    </row>
    <row r="4480" spans="41:46" ht="13.5" customHeight="1">
      <c r="AO4480" s="4"/>
      <c r="AP4480" s="2"/>
      <c r="AQ4480" s="2"/>
      <c r="AR4480" s="3"/>
      <c r="AS4480" s="3"/>
      <c r="AT4480" s="3"/>
    </row>
    <row r="4481" spans="41:46" ht="13.5" customHeight="1">
      <c r="AO4481" s="4"/>
      <c r="AP4481" s="2"/>
      <c r="AQ4481" s="2"/>
      <c r="AR4481" s="3"/>
      <c r="AS4481" s="3"/>
      <c r="AT4481" s="3"/>
    </row>
    <row r="4482" spans="41:46" ht="13.5" customHeight="1">
      <c r="AO4482" s="4"/>
      <c r="AP4482" s="2"/>
      <c r="AQ4482" s="2"/>
      <c r="AR4482" s="3"/>
      <c r="AS4482" s="3"/>
      <c r="AT4482" s="3"/>
    </row>
    <row r="4483" spans="41:46" ht="13.5" customHeight="1">
      <c r="AO4483" s="4"/>
      <c r="AP4483" s="2"/>
      <c r="AQ4483" s="2"/>
      <c r="AR4483" s="3"/>
      <c r="AS4483" s="3"/>
      <c r="AT4483" s="3"/>
    </row>
    <row r="4484" spans="41:46" ht="13.5" customHeight="1">
      <c r="AO4484" s="4"/>
      <c r="AP4484" s="2"/>
      <c r="AQ4484" s="2"/>
      <c r="AR4484" s="3"/>
      <c r="AS4484" s="3"/>
      <c r="AT4484" s="3"/>
    </row>
    <row r="4485" spans="41:46" ht="13.5" customHeight="1">
      <c r="AO4485" s="4"/>
      <c r="AP4485" s="2"/>
      <c r="AQ4485" s="2"/>
      <c r="AR4485" s="3"/>
      <c r="AS4485" s="3"/>
      <c r="AT4485" s="3"/>
    </row>
    <row r="4486" spans="41:46" ht="13.5" customHeight="1">
      <c r="AO4486" s="4"/>
      <c r="AP4486" s="2"/>
      <c r="AQ4486" s="2"/>
      <c r="AR4486" s="3"/>
      <c r="AS4486" s="3"/>
      <c r="AT4486" s="3"/>
    </row>
    <row r="4487" spans="41:46" ht="13.5" customHeight="1">
      <c r="AO4487" s="4"/>
      <c r="AP4487" s="2"/>
      <c r="AQ4487" s="2"/>
      <c r="AR4487" s="3"/>
      <c r="AS4487" s="3"/>
      <c r="AT4487" s="3"/>
    </row>
    <row r="4488" spans="41:46" ht="13.5" customHeight="1">
      <c r="AO4488" s="4"/>
      <c r="AP4488" s="2"/>
      <c r="AQ4488" s="2"/>
      <c r="AR4488" s="3"/>
      <c r="AS4488" s="3"/>
      <c r="AT4488" s="3"/>
    </row>
    <row r="4489" spans="41:46" ht="13.5" customHeight="1">
      <c r="AO4489" s="4"/>
      <c r="AP4489" s="2"/>
      <c r="AQ4489" s="2"/>
      <c r="AR4489" s="3"/>
      <c r="AS4489" s="3"/>
      <c r="AT4489" s="3"/>
    </row>
    <row r="4490" spans="41:46" ht="13.5" customHeight="1">
      <c r="AO4490" s="4"/>
      <c r="AP4490" s="2"/>
      <c r="AQ4490" s="2"/>
      <c r="AR4490" s="3"/>
      <c r="AS4490" s="3"/>
      <c r="AT4490" s="3"/>
    </row>
    <row r="4491" spans="41:46" ht="13.5" customHeight="1">
      <c r="AO4491" s="4"/>
      <c r="AP4491" s="2"/>
      <c r="AQ4491" s="2"/>
      <c r="AR4491" s="3"/>
      <c r="AS4491" s="3"/>
      <c r="AT4491" s="3"/>
    </row>
    <row r="4492" spans="41:46" ht="13.5" customHeight="1">
      <c r="AO4492" s="4"/>
      <c r="AP4492" s="2"/>
      <c r="AQ4492" s="2"/>
      <c r="AR4492" s="3"/>
      <c r="AS4492" s="3"/>
      <c r="AT4492" s="3"/>
    </row>
    <row r="4493" spans="41:46" ht="13.5" customHeight="1">
      <c r="AO4493" s="4"/>
      <c r="AP4493" s="2"/>
      <c r="AQ4493" s="2"/>
      <c r="AR4493" s="3"/>
      <c r="AS4493" s="3"/>
      <c r="AT4493" s="3"/>
    </row>
    <row r="4494" spans="41:46" ht="13.5" customHeight="1">
      <c r="AO4494" s="4"/>
      <c r="AP4494" s="2"/>
      <c r="AQ4494" s="2"/>
      <c r="AR4494" s="3"/>
      <c r="AS4494" s="3"/>
      <c r="AT4494" s="3"/>
    </row>
    <row r="4495" spans="41:46" ht="13.5" customHeight="1">
      <c r="AO4495" s="4"/>
      <c r="AP4495" s="2"/>
      <c r="AQ4495" s="2"/>
      <c r="AR4495" s="3"/>
      <c r="AS4495" s="3"/>
      <c r="AT4495" s="3"/>
    </row>
    <row r="4496" spans="41:46" ht="13.5" customHeight="1">
      <c r="AO4496" s="4"/>
      <c r="AP4496" s="2"/>
      <c r="AQ4496" s="2"/>
      <c r="AR4496" s="3"/>
      <c r="AS4496" s="3"/>
      <c r="AT4496" s="3"/>
    </row>
    <row r="4497" spans="41:46" ht="13.5" customHeight="1">
      <c r="AO4497" s="4"/>
      <c r="AP4497" s="2"/>
      <c r="AQ4497" s="2"/>
      <c r="AR4497" s="3"/>
      <c r="AS4497" s="3"/>
      <c r="AT4497" s="3"/>
    </row>
    <row r="4498" spans="41:46" ht="13.5" customHeight="1">
      <c r="AO4498" s="4"/>
      <c r="AP4498" s="2"/>
      <c r="AQ4498" s="2"/>
      <c r="AR4498" s="3"/>
      <c r="AS4498" s="3"/>
      <c r="AT4498" s="3"/>
    </row>
    <row r="4499" spans="41:46" ht="13.5" customHeight="1">
      <c r="AO4499" s="4"/>
      <c r="AP4499" s="2"/>
      <c r="AQ4499" s="2"/>
      <c r="AR4499" s="3"/>
      <c r="AS4499" s="3"/>
      <c r="AT4499" s="3"/>
    </row>
    <row r="4500" spans="41:46" ht="13.5" customHeight="1">
      <c r="AO4500" s="4"/>
      <c r="AP4500" s="2"/>
      <c r="AQ4500" s="2"/>
      <c r="AR4500" s="3"/>
      <c r="AS4500" s="3"/>
      <c r="AT4500" s="3"/>
    </row>
    <row r="4501" spans="41:46" ht="13.5" customHeight="1">
      <c r="AO4501" s="4"/>
      <c r="AP4501" s="2"/>
      <c r="AQ4501" s="2"/>
      <c r="AR4501" s="3"/>
      <c r="AS4501" s="3"/>
      <c r="AT4501" s="3"/>
    </row>
    <row r="4502" spans="41:46" ht="13.5" customHeight="1">
      <c r="AO4502" s="4"/>
      <c r="AP4502" s="2"/>
      <c r="AQ4502" s="2"/>
      <c r="AR4502" s="3"/>
      <c r="AS4502" s="3"/>
      <c r="AT4502" s="3"/>
    </row>
    <row r="4503" spans="41:46" ht="13.5" customHeight="1">
      <c r="AO4503" s="4"/>
      <c r="AP4503" s="2"/>
      <c r="AQ4503" s="2"/>
      <c r="AR4503" s="3"/>
      <c r="AS4503" s="3"/>
      <c r="AT4503" s="3"/>
    </row>
    <row r="4504" spans="41:46" ht="13.5" customHeight="1">
      <c r="AO4504" s="4"/>
      <c r="AP4504" s="2"/>
      <c r="AQ4504" s="2"/>
      <c r="AR4504" s="3"/>
      <c r="AS4504" s="3"/>
      <c r="AT4504" s="3"/>
    </row>
    <row r="4505" spans="41:46" ht="13.5" customHeight="1">
      <c r="AO4505" s="4"/>
      <c r="AP4505" s="2"/>
      <c r="AQ4505" s="2"/>
      <c r="AR4505" s="3"/>
      <c r="AS4505" s="3"/>
      <c r="AT4505" s="3"/>
    </row>
    <row r="4506" spans="41:46" ht="13.5" customHeight="1">
      <c r="AO4506" s="4"/>
      <c r="AP4506" s="2"/>
      <c r="AQ4506" s="2"/>
      <c r="AR4506" s="3"/>
      <c r="AS4506" s="3"/>
      <c r="AT4506" s="3"/>
    </row>
    <row r="4507" spans="41:46" ht="13.5" customHeight="1">
      <c r="AO4507" s="4"/>
      <c r="AP4507" s="2"/>
      <c r="AQ4507" s="2"/>
      <c r="AR4507" s="3"/>
      <c r="AS4507" s="3"/>
      <c r="AT4507" s="3"/>
    </row>
    <row r="4508" spans="41:46" ht="13.5" customHeight="1">
      <c r="AO4508" s="4"/>
      <c r="AP4508" s="2"/>
      <c r="AQ4508" s="2"/>
      <c r="AR4508" s="3"/>
      <c r="AS4508" s="3"/>
      <c r="AT4508" s="3"/>
    </row>
    <row r="4509" spans="41:46" ht="13.5" customHeight="1">
      <c r="AO4509" s="4"/>
      <c r="AP4509" s="2"/>
      <c r="AQ4509" s="2"/>
      <c r="AR4509" s="3"/>
      <c r="AS4509" s="3"/>
      <c r="AT4509" s="3"/>
    </row>
    <row r="4510" spans="41:46" ht="13.5" customHeight="1">
      <c r="AO4510" s="4"/>
      <c r="AP4510" s="2"/>
      <c r="AQ4510" s="2"/>
      <c r="AR4510" s="3"/>
      <c r="AS4510" s="3"/>
      <c r="AT4510" s="3"/>
    </row>
    <row r="4511" spans="41:46" ht="13.5" customHeight="1">
      <c r="AO4511" s="4"/>
      <c r="AP4511" s="2"/>
      <c r="AQ4511" s="2"/>
      <c r="AR4511" s="3"/>
      <c r="AS4511" s="3"/>
      <c r="AT4511" s="3"/>
    </row>
    <row r="4512" spans="41:46" ht="13.5" customHeight="1">
      <c r="AO4512" s="4"/>
      <c r="AP4512" s="2"/>
      <c r="AQ4512" s="2"/>
      <c r="AR4512" s="3"/>
      <c r="AS4512" s="3"/>
      <c r="AT4512" s="3"/>
    </row>
    <row r="4513" spans="41:46" ht="13.5" customHeight="1">
      <c r="AO4513" s="4"/>
      <c r="AP4513" s="2"/>
      <c r="AQ4513" s="2"/>
      <c r="AR4513" s="3"/>
      <c r="AS4513" s="3"/>
      <c r="AT4513" s="3"/>
    </row>
    <row r="4514" spans="41:46" ht="13.5" customHeight="1">
      <c r="AO4514" s="4"/>
      <c r="AP4514" s="2"/>
      <c r="AQ4514" s="2"/>
      <c r="AR4514" s="3"/>
      <c r="AS4514" s="3"/>
      <c r="AT4514" s="3"/>
    </row>
    <row r="4515" spans="41:46" ht="13.5" customHeight="1">
      <c r="AO4515" s="4"/>
      <c r="AP4515" s="2"/>
      <c r="AQ4515" s="2"/>
      <c r="AR4515" s="3"/>
      <c r="AS4515" s="3"/>
      <c r="AT4515" s="3"/>
    </row>
    <row r="4516" spans="41:46" ht="13.5" customHeight="1">
      <c r="AO4516" s="4"/>
      <c r="AP4516" s="2"/>
      <c r="AQ4516" s="2"/>
      <c r="AR4516" s="3"/>
      <c r="AS4516" s="3"/>
      <c r="AT4516" s="3"/>
    </row>
    <row r="4517" spans="41:46" ht="13.5" customHeight="1">
      <c r="AO4517" s="4"/>
      <c r="AP4517" s="2"/>
      <c r="AQ4517" s="2"/>
      <c r="AR4517" s="3"/>
      <c r="AS4517" s="3"/>
      <c r="AT4517" s="3"/>
    </row>
    <row r="4518" spans="41:46" ht="13.5" customHeight="1">
      <c r="AO4518" s="4"/>
      <c r="AP4518" s="2"/>
      <c r="AQ4518" s="2"/>
      <c r="AR4518" s="3"/>
      <c r="AS4518" s="3"/>
      <c r="AT4518" s="3"/>
    </row>
    <row r="4519" spans="41:46" ht="13.5" customHeight="1">
      <c r="AO4519" s="4"/>
      <c r="AP4519" s="2"/>
      <c r="AQ4519" s="2"/>
      <c r="AR4519" s="3"/>
      <c r="AS4519" s="3"/>
      <c r="AT4519" s="3"/>
    </row>
    <row r="4520" spans="41:46" ht="13.5" customHeight="1">
      <c r="AO4520" s="4"/>
      <c r="AP4520" s="2"/>
      <c r="AQ4520" s="2"/>
      <c r="AR4520" s="3"/>
      <c r="AS4520" s="3"/>
      <c r="AT4520" s="3"/>
    </row>
    <row r="4521" spans="41:46" ht="13.5" customHeight="1">
      <c r="AO4521" s="4"/>
      <c r="AP4521" s="2"/>
      <c r="AQ4521" s="2"/>
      <c r="AR4521" s="3"/>
      <c r="AS4521" s="3"/>
      <c r="AT4521" s="3"/>
    </row>
    <row r="4522" spans="41:46" ht="13.5" customHeight="1">
      <c r="AO4522" s="4"/>
      <c r="AP4522" s="2"/>
      <c r="AQ4522" s="2"/>
      <c r="AR4522" s="3"/>
      <c r="AS4522" s="3"/>
      <c r="AT4522" s="3"/>
    </row>
    <row r="4523" spans="41:46" ht="13.5" customHeight="1">
      <c r="AO4523" s="4"/>
      <c r="AP4523" s="2"/>
      <c r="AQ4523" s="2"/>
      <c r="AR4523" s="3"/>
      <c r="AS4523" s="3"/>
      <c r="AT4523" s="3"/>
    </row>
    <row r="4524" spans="41:46" ht="13.5" customHeight="1">
      <c r="AO4524" s="4"/>
      <c r="AP4524" s="2"/>
      <c r="AQ4524" s="2"/>
      <c r="AR4524" s="3"/>
      <c r="AS4524" s="3"/>
      <c r="AT4524" s="3"/>
    </row>
    <row r="4525" spans="41:46" ht="13.5" customHeight="1">
      <c r="AO4525" s="4"/>
      <c r="AP4525" s="2"/>
      <c r="AQ4525" s="2"/>
      <c r="AR4525" s="3"/>
      <c r="AS4525" s="3"/>
      <c r="AT4525" s="3"/>
    </row>
    <row r="4526" spans="41:46" ht="13.5" customHeight="1">
      <c r="AO4526" s="4"/>
      <c r="AP4526" s="2"/>
      <c r="AQ4526" s="2"/>
      <c r="AR4526" s="3"/>
      <c r="AS4526" s="3"/>
      <c r="AT4526" s="3"/>
    </row>
    <row r="4527" spans="41:46" ht="13.5" customHeight="1">
      <c r="AO4527" s="4"/>
      <c r="AP4527" s="2"/>
      <c r="AQ4527" s="2"/>
      <c r="AR4527" s="3"/>
      <c r="AS4527" s="3"/>
      <c r="AT4527" s="3"/>
    </row>
    <row r="4528" spans="41:46" ht="13.5" customHeight="1">
      <c r="AO4528" s="4"/>
      <c r="AP4528" s="2"/>
      <c r="AQ4528" s="2"/>
      <c r="AR4528" s="3"/>
      <c r="AS4528" s="3"/>
      <c r="AT4528" s="3"/>
    </row>
    <row r="4529" spans="41:46" ht="13.5" customHeight="1">
      <c r="AO4529" s="4"/>
      <c r="AP4529" s="2"/>
      <c r="AQ4529" s="2"/>
      <c r="AR4529" s="3"/>
      <c r="AS4529" s="3"/>
      <c r="AT4529" s="3"/>
    </row>
    <row r="4530" spans="41:46" ht="13.5" customHeight="1">
      <c r="AO4530" s="4"/>
      <c r="AP4530" s="2"/>
      <c r="AQ4530" s="2"/>
      <c r="AR4530" s="3"/>
      <c r="AS4530" s="3"/>
      <c r="AT4530" s="3"/>
    </row>
    <row r="4531" spans="41:46" ht="13.5" customHeight="1">
      <c r="AO4531" s="4"/>
      <c r="AP4531" s="2"/>
      <c r="AQ4531" s="2"/>
      <c r="AR4531" s="3"/>
      <c r="AS4531" s="3"/>
      <c r="AT4531" s="3"/>
    </row>
    <row r="4532" spans="41:46" ht="13.5" customHeight="1">
      <c r="AO4532" s="4"/>
      <c r="AP4532" s="2"/>
      <c r="AQ4532" s="2"/>
      <c r="AR4532" s="3"/>
      <c r="AS4532" s="3"/>
      <c r="AT4532" s="3"/>
    </row>
    <row r="4533" spans="41:46" ht="13.5" customHeight="1">
      <c r="AO4533" s="4"/>
      <c r="AP4533" s="2"/>
      <c r="AQ4533" s="2"/>
      <c r="AR4533" s="3"/>
      <c r="AS4533" s="3"/>
      <c r="AT4533" s="3"/>
    </row>
    <row r="4534" spans="41:46" ht="13.5" customHeight="1">
      <c r="AO4534" s="4"/>
      <c r="AP4534" s="2"/>
      <c r="AQ4534" s="2"/>
      <c r="AR4534" s="3"/>
      <c r="AS4534" s="3"/>
      <c r="AT4534" s="3"/>
    </row>
    <row r="4535" spans="41:46" ht="13.5" customHeight="1">
      <c r="AO4535" s="4"/>
      <c r="AP4535" s="2"/>
      <c r="AQ4535" s="2"/>
      <c r="AR4535" s="3"/>
      <c r="AS4535" s="3"/>
      <c r="AT4535" s="3"/>
    </row>
    <row r="4536" spans="41:46" ht="13.5" customHeight="1">
      <c r="AO4536" s="4"/>
      <c r="AP4536" s="2"/>
      <c r="AQ4536" s="2"/>
      <c r="AR4536" s="3"/>
      <c r="AS4536" s="3"/>
      <c r="AT4536" s="3"/>
    </row>
    <row r="4537" spans="41:46" ht="13.5" customHeight="1">
      <c r="AO4537" s="4"/>
      <c r="AP4537" s="2"/>
      <c r="AQ4537" s="2"/>
      <c r="AR4537" s="3"/>
      <c r="AS4537" s="3"/>
      <c r="AT4537" s="3"/>
    </row>
    <row r="4538" spans="41:46" ht="13.5" customHeight="1">
      <c r="AO4538" s="4"/>
      <c r="AP4538" s="2"/>
      <c r="AQ4538" s="2"/>
      <c r="AR4538" s="3"/>
      <c r="AS4538" s="3"/>
      <c r="AT4538" s="3"/>
    </row>
    <row r="4539" spans="41:46" ht="13.5" customHeight="1">
      <c r="AO4539" s="4"/>
      <c r="AP4539" s="2"/>
      <c r="AQ4539" s="2"/>
      <c r="AR4539" s="3"/>
      <c r="AS4539" s="3"/>
      <c r="AT4539" s="3"/>
    </row>
    <row r="4540" spans="41:46" ht="13.5" customHeight="1">
      <c r="AO4540" s="4"/>
      <c r="AP4540" s="2"/>
      <c r="AQ4540" s="2"/>
      <c r="AR4540" s="3"/>
      <c r="AS4540" s="3"/>
      <c r="AT4540" s="3"/>
    </row>
    <row r="4541" spans="41:46" ht="13.5" customHeight="1">
      <c r="AO4541" s="4"/>
      <c r="AP4541" s="2"/>
      <c r="AQ4541" s="2"/>
      <c r="AR4541" s="3"/>
      <c r="AS4541" s="3"/>
      <c r="AT4541" s="3"/>
    </row>
    <row r="4542" spans="41:46" ht="13.5" customHeight="1">
      <c r="AO4542" s="4"/>
      <c r="AP4542" s="2"/>
      <c r="AQ4542" s="2"/>
      <c r="AR4542" s="3"/>
      <c r="AS4542" s="3"/>
      <c r="AT4542" s="3"/>
    </row>
    <row r="4543" spans="41:46" ht="13.5" customHeight="1">
      <c r="AO4543" s="4"/>
      <c r="AP4543" s="2"/>
      <c r="AQ4543" s="2"/>
      <c r="AR4543" s="3"/>
      <c r="AS4543" s="3"/>
      <c r="AT4543" s="3"/>
    </row>
    <row r="4544" spans="41:46" ht="13.5" customHeight="1">
      <c r="AO4544" s="4"/>
      <c r="AP4544" s="2"/>
      <c r="AQ4544" s="2"/>
      <c r="AR4544" s="3"/>
      <c r="AS4544" s="3"/>
      <c r="AT4544" s="3"/>
    </row>
    <row r="4545" spans="41:46" ht="13.5" customHeight="1">
      <c r="AO4545" s="4"/>
      <c r="AP4545" s="2"/>
      <c r="AQ4545" s="2"/>
      <c r="AR4545" s="3"/>
      <c r="AS4545" s="3"/>
      <c r="AT4545" s="3"/>
    </row>
    <row r="4546" spans="41:46" ht="13.5" customHeight="1">
      <c r="AO4546" s="4"/>
      <c r="AP4546" s="2"/>
      <c r="AQ4546" s="2"/>
      <c r="AR4546" s="3"/>
      <c r="AS4546" s="3"/>
      <c r="AT4546" s="3"/>
    </row>
    <row r="4547" spans="41:46" ht="13.5" customHeight="1">
      <c r="AO4547" s="4"/>
      <c r="AP4547" s="2"/>
      <c r="AQ4547" s="2"/>
      <c r="AR4547" s="3"/>
      <c r="AS4547" s="3"/>
      <c r="AT4547" s="3"/>
    </row>
    <row r="4548" spans="41:46" ht="13.5" customHeight="1">
      <c r="AO4548" s="4"/>
      <c r="AP4548" s="2"/>
      <c r="AQ4548" s="2"/>
      <c r="AR4548" s="3"/>
      <c r="AS4548" s="3"/>
      <c r="AT4548" s="3"/>
    </row>
    <row r="4549" spans="41:46" ht="13.5" customHeight="1">
      <c r="AO4549" s="4"/>
      <c r="AP4549" s="2"/>
      <c r="AQ4549" s="2"/>
      <c r="AR4549" s="3"/>
      <c r="AS4549" s="3"/>
      <c r="AT4549" s="3"/>
    </row>
    <row r="4550" spans="41:46" ht="13.5" customHeight="1">
      <c r="AO4550" s="4"/>
      <c r="AP4550" s="2"/>
      <c r="AQ4550" s="2"/>
      <c r="AR4550" s="3"/>
      <c r="AS4550" s="3"/>
      <c r="AT4550" s="3"/>
    </row>
    <row r="4551" spans="41:46" ht="13.5" customHeight="1">
      <c r="AO4551" s="4"/>
      <c r="AP4551" s="2"/>
      <c r="AQ4551" s="2"/>
      <c r="AR4551" s="3"/>
      <c r="AS4551" s="3"/>
      <c r="AT4551" s="3"/>
    </row>
    <row r="4552" spans="41:46" ht="13.5" customHeight="1">
      <c r="AO4552" s="4"/>
      <c r="AP4552" s="2"/>
      <c r="AQ4552" s="2"/>
      <c r="AR4552" s="3"/>
      <c r="AS4552" s="3"/>
      <c r="AT4552" s="3"/>
    </row>
    <row r="4553" spans="41:46" ht="13.5" customHeight="1">
      <c r="AO4553" s="4"/>
      <c r="AP4553" s="2"/>
      <c r="AQ4553" s="2"/>
      <c r="AR4553" s="3"/>
      <c r="AS4553" s="3"/>
      <c r="AT4553" s="3"/>
    </row>
    <row r="4554" spans="41:46" ht="13.5" customHeight="1">
      <c r="AO4554" s="4"/>
      <c r="AP4554" s="2"/>
      <c r="AQ4554" s="2"/>
      <c r="AR4554" s="3"/>
      <c r="AS4554" s="3"/>
      <c r="AT4554" s="3"/>
    </row>
    <row r="4555" spans="41:46" ht="13.5" customHeight="1">
      <c r="AO4555" s="4"/>
      <c r="AP4555" s="2"/>
      <c r="AQ4555" s="2"/>
      <c r="AR4555" s="3"/>
      <c r="AS4555" s="3"/>
      <c r="AT4555" s="3"/>
    </row>
    <row r="4556" spans="41:46" ht="13.5" customHeight="1">
      <c r="AO4556" s="4"/>
      <c r="AP4556" s="2"/>
      <c r="AQ4556" s="2"/>
      <c r="AR4556" s="3"/>
      <c r="AS4556" s="3"/>
      <c r="AT4556" s="3"/>
    </row>
    <row r="4557" spans="41:46" ht="13.5" customHeight="1">
      <c r="AO4557" s="4"/>
      <c r="AP4557" s="2"/>
      <c r="AQ4557" s="2"/>
      <c r="AR4557" s="3"/>
      <c r="AS4557" s="3"/>
      <c r="AT4557" s="3"/>
    </row>
    <row r="4558" spans="41:46" ht="13.5" customHeight="1">
      <c r="AO4558" s="4"/>
      <c r="AP4558" s="2"/>
      <c r="AQ4558" s="2"/>
      <c r="AR4558" s="3"/>
      <c r="AS4558" s="3"/>
      <c r="AT4558" s="3"/>
    </row>
    <row r="4559" spans="41:46" ht="13.5" customHeight="1">
      <c r="AO4559" s="4"/>
      <c r="AP4559" s="2"/>
      <c r="AQ4559" s="2"/>
      <c r="AR4559" s="3"/>
      <c r="AS4559" s="3"/>
      <c r="AT4559" s="3"/>
    </row>
    <row r="4560" spans="41:46" ht="13.5" customHeight="1">
      <c r="AO4560" s="4"/>
      <c r="AP4560" s="2"/>
      <c r="AQ4560" s="2"/>
      <c r="AR4560" s="3"/>
      <c r="AS4560" s="3"/>
      <c r="AT4560" s="3"/>
    </row>
    <row r="4561" spans="41:46" ht="13.5" customHeight="1">
      <c r="AO4561" s="4"/>
      <c r="AP4561" s="2"/>
      <c r="AQ4561" s="2"/>
      <c r="AR4561" s="3"/>
      <c r="AS4561" s="3"/>
      <c r="AT4561" s="3"/>
    </row>
    <row r="4562" spans="41:46" ht="13.5" customHeight="1">
      <c r="AO4562" s="4"/>
      <c r="AP4562" s="2"/>
      <c r="AQ4562" s="2"/>
      <c r="AR4562" s="3"/>
      <c r="AS4562" s="3"/>
      <c r="AT4562" s="3"/>
    </row>
    <row r="4563" spans="41:46" ht="13.5" customHeight="1">
      <c r="AO4563" s="4"/>
      <c r="AP4563" s="2"/>
      <c r="AQ4563" s="2"/>
      <c r="AR4563" s="3"/>
      <c r="AS4563" s="3"/>
      <c r="AT4563" s="3"/>
    </row>
    <row r="4564" spans="41:46" ht="13.5" customHeight="1">
      <c r="AO4564" s="4"/>
      <c r="AP4564" s="2"/>
      <c r="AQ4564" s="2"/>
      <c r="AR4564" s="3"/>
      <c r="AS4564" s="3"/>
      <c r="AT4564" s="3"/>
    </row>
    <row r="4565" spans="41:46" ht="13.5" customHeight="1">
      <c r="AO4565" s="4"/>
      <c r="AP4565" s="2"/>
      <c r="AQ4565" s="2"/>
      <c r="AR4565" s="3"/>
      <c r="AS4565" s="3"/>
      <c r="AT4565" s="3"/>
    </row>
    <row r="4566" spans="41:46" ht="13.5" customHeight="1">
      <c r="AO4566" s="4"/>
      <c r="AP4566" s="2"/>
      <c r="AQ4566" s="2"/>
      <c r="AR4566" s="3"/>
      <c r="AS4566" s="3"/>
      <c r="AT4566" s="3"/>
    </row>
    <row r="4567" spans="41:46" ht="13.5" customHeight="1">
      <c r="AO4567" s="4"/>
      <c r="AP4567" s="2"/>
      <c r="AQ4567" s="2"/>
      <c r="AR4567" s="3"/>
      <c r="AS4567" s="3"/>
      <c r="AT4567" s="3"/>
    </row>
    <row r="4568" spans="41:46" ht="13.5" customHeight="1">
      <c r="AO4568" s="4"/>
      <c r="AP4568" s="2"/>
      <c r="AQ4568" s="2"/>
      <c r="AR4568" s="3"/>
      <c r="AS4568" s="3"/>
      <c r="AT4568" s="3"/>
    </row>
    <row r="4569" spans="41:46" ht="13.5" customHeight="1">
      <c r="AO4569" s="4"/>
      <c r="AP4569" s="2"/>
      <c r="AQ4569" s="2"/>
      <c r="AR4569" s="3"/>
      <c r="AS4569" s="3"/>
      <c r="AT4569" s="3"/>
    </row>
    <row r="4570" spans="41:46" ht="13.5" customHeight="1">
      <c r="AO4570" s="4"/>
      <c r="AP4570" s="2"/>
      <c r="AQ4570" s="2"/>
      <c r="AR4570" s="3"/>
      <c r="AS4570" s="3"/>
      <c r="AT4570" s="3"/>
    </row>
    <row r="4571" spans="41:46" ht="13.5" customHeight="1">
      <c r="AO4571" s="4"/>
      <c r="AP4571" s="2"/>
      <c r="AQ4571" s="2"/>
      <c r="AR4571" s="3"/>
      <c r="AS4571" s="3"/>
      <c r="AT4571" s="3"/>
    </row>
    <row r="4572" spans="41:46" ht="13.5" customHeight="1">
      <c r="AO4572" s="4"/>
      <c r="AP4572" s="2"/>
      <c r="AQ4572" s="2"/>
      <c r="AR4572" s="3"/>
      <c r="AS4572" s="3"/>
      <c r="AT4572" s="3"/>
    </row>
    <row r="4573" spans="41:46" ht="13.5" customHeight="1">
      <c r="AO4573" s="4"/>
      <c r="AP4573" s="2"/>
      <c r="AQ4573" s="2"/>
      <c r="AR4573" s="3"/>
      <c r="AS4573" s="3"/>
      <c r="AT4573" s="3"/>
    </row>
    <row r="4574" spans="41:46" ht="13.5" customHeight="1">
      <c r="AO4574" s="4"/>
      <c r="AP4574" s="2"/>
      <c r="AQ4574" s="2"/>
      <c r="AR4574" s="3"/>
      <c r="AS4574" s="3"/>
      <c r="AT4574" s="3"/>
    </row>
    <row r="4575" spans="41:46" ht="13.5" customHeight="1">
      <c r="AO4575" s="4"/>
      <c r="AP4575" s="2"/>
      <c r="AQ4575" s="2"/>
      <c r="AR4575" s="3"/>
      <c r="AS4575" s="3"/>
      <c r="AT4575" s="3"/>
    </row>
    <row r="4576" spans="41:46" ht="13.5" customHeight="1">
      <c r="AO4576" s="4"/>
      <c r="AP4576" s="2"/>
      <c r="AQ4576" s="2"/>
      <c r="AR4576" s="3"/>
      <c r="AS4576" s="3"/>
      <c r="AT4576" s="3"/>
    </row>
    <row r="4577" spans="41:46" ht="13.5" customHeight="1">
      <c r="AO4577" s="4"/>
      <c r="AP4577" s="2"/>
      <c r="AQ4577" s="2"/>
      <c r="AR4577" s="3"/>
      <c r="AS4577" s="3"/>
      <c r="AT4577" s="3"/>
    </row>
    <row r="4578" spans="41:46" ht="13.5" customHeight="1">
      <c r="AO4578" s="4"/>
      <c r="AP4578" s="2"/>
      <c r="AQ4578" s="2"/>
      <c r="AR4578" s="3"/>
      <c r="AS4578" s="3"/>
      <c r="AT4578" s="3"/>
    </row>
    <row r="4579" spans="41:46" ht="13.5" customHeight="1">
      <c r="AO4579" s="4"/>
      <c r="AP4579" s="2"/>
      <c r="AQ4579" s="2"/>
      <c r="AR4579" s="3"/>
      <c r="AS4579" s="3"/>
      <c r="AT4579" s="3"/>
    </row>
    <row r="4580" spans="41:46" ht="13.5" customHeight="1">
      <c r="AO4580" s="4"/>
      <c r="AP4580" s="2"/>
      <c r="AQ4580" s="2"/>
      <c r="AR4580" s="3"/>
      <c r="AS4580" s="3"/>
      <c r="AT4580" s="3"/>
    </row>
    <row r="4581" spans="41:46" ht="13.5" customHeight="1">
      <c r="AO4581" s="4"/>
      <c r="AP4581" s="2"/>
      <c r="AQ4581" s="2"/>
      <c r="AR4581" s="3"/>
      <c r="AS4581" s="3"/>
      <c r="AT4581" s="3"/>
    </row>
    <row r="4582" spans="41:46" ht="13.5" customHeight="1">
      <c r="AO4582" s="4"/>
      <c r="AP4582" s="2"/>
      <c r="AQ4582" s="2"/>
      <c r="AR4582" s="3"/>
      <c r="AS4582" s="3"/>
      <c r="AT4582" s="3"/>
    </row>
    <row r="4583" spans="41:46" ht="13.5" customHeight="1">
      <c r="AO4583" s="4"/>
      <c r="AP4583" s="2"/>
      <c r="AQ4583" s="2"/>
      <c r="AR4583" s="3"/>
      <c r="AS4583" s="3"/>
      <c r="AT4583" s="3"/>
    </row>
    <row r="4584" spans="41:46" ht="13.5" customHeight="1">
      <c r="AO4584" s="4"/>
      <c r="AP4584" s="2"/>
      <c r="AQ4584" s="2"/>
      <c r="AR4584" s="3"/>
      <c r="AS4584" s="3"/>
      <c r="AT4584" s="3"/>
    </row>
    <row r="4585" spans="41:46" ht="13.5" customHeight="1">
      <c r="AO4585" s="4"/>
      <c r="AP4585" s="2"/>
      <c r="AQ4585" s="2"/>
      <c r="AR4585" s="3"/>
      <c r="AS4585" s="3"/>
      <c r="AT4585" s="3"/>
    </row>
    <row r="4586" spans="41:46" ht="13.5" customHeight="1">
      <c r="AO4586" s="4"/>
      <c r="AP4586" s="2"/>
      <c r="AQ4586" s="2"/>
      <c r="AR4586" s="3"/>
      <c r="AS4586" s="3"/>
      <c r="AT4586" s="3"/>
    </row>
    <row r="4587" spans="41:46" ht="13.5" customHeight="1">
      <c r="AO4587" s="4"/>
      <c r="AP4587" s="2"/>
      <c r="AQ4587" s="2"/>
      <c r="AR4587" s="3"/>
      <c r="AS4587" s="3"/>
      <c r="AT4587" s="3"/>
    </row>
    <row r="4588" spans="41:46" ht="13.5" customHeight="1">
      <c r="AO4588" s="4"/>
      <c r="AP4588" s="2"/>
      <c r="AQ4588" s="2"/>
      <c r="AR4588" s="3"/>
      <c r="AS4588" s="3"/>
      <c r="AT4588" s="3"/>
    </row>
    <row r="4589" spans="41:46" ht="13.5" customHeight="1">
      <c r="AO4589" s="4"/>
      <c r="AP4589" s="2"/>
      <c r="AQ4589" s="2"/>
      <c r="AR4589" s="3"/>
      <c r="AS4589" s="3"/>
      <c r="AT4589" s="3"/>
    </row>
    <row r="4590" spans="41:46" ht="13.5" customHeight="1">
      <c r="AO4590" s="4"/>
      <c r="AP4590" s="2"/>
      <c r="AQ4590" s="2"/>
      <c r="AR4590" s="3"/>
      <c r="AS4590" s="3"/>
      <c r="AT4590" s="3"/>
    </row>
    <row r="4591" spans="41:46" ht="13.5" customHeight="1">
      <c r="AO4591" s="4"/>
      <c r="AP4591" s="2"/>
      <c r="AQ4591" s="2"/>
      <c r="AR4591" s="3"/>
      <c r="AS4591" s="3"/>
      <c r="AT4591" s="3"/>
    </row>
    <row r="4592" spans="41:46" ht="13.5" customHeight="1">
      <c r="AO4592" s="4"/>
      <c r="AP4592" s="2"/>
      <c r="AQ4592" s="2"/>
      <c r="AR4592" s="3"/>
      <c r="AS4592" s="3"/>
      <c r="AT4592" s="3"/>
    </row>
    <row r="4593" spans="41:46" ht="13.5" customHeight="1">
      <c r="AO4593" s="4"/>
      <c r="AP4593" s="2"/>
      <c r="AQ4593" s="2"/>
      <c r="AR4593" s="3"/>
      <c r="AS4593" s="3"/>
      <c r="AT4593" s="3"/>
    </row>
    <row r="4594" spans="41:46" ht="13.5" customHeight="1">
      <c r="AO4594" s="4"/>
      <c r="AP4594" s="2"/>
      <c r="AQ4594" s="2"/>
      <c r="AR4594" s="3"/>
      <c r="AS4594" s="3"/>
      <c r="AT4594" s="3"/>
    </row>
    <row r="4595" spans="41:46" ht="13.5" customHeight="1">
      <c r="AO4595" s="4"/>
      <c r="AP4595" s="2"/>
      <c r="AQ4595" s="2"/>
      <c r="AR4595" s="3"/>
      <c r="AS4595" s="3"/>
      <c r="AT4595" s="3"/>
    </row>
    <row r="4596" spans="41:46" ht="13.5" customHeight="1">
      <c r="AO4596" s="4"/>
      <c r="AP4596" s="2"/>
      <c r="AQ4596" s="2"/>
      <c r="AR4596" s="3"/>
      <c r="AS4596" s="3"/>
      <c r="AT4596" s="3"/>
    </row>
    <row r="4597" spans="41:46" ht="13.5" customHeight="1">
      <c r="AO4597" s="4"/>
      <c r="AP4597" s="2"/>
      <c r="AQ4597" s="2"/>
      <c r="AR4597" s="3"/>
      <c r="AS4597" s="3"/>
      <c r="AT4597" s="3"/>
    </row>
    <row r="4598" spans="41:46" ht="13.5" customHeight="1">
      <c r="AO4598" s="4"/>
      <c r="AP4598" s="2"/>
      <c r="AQ4598" s="2"/>
      <c r="AR4598" s="3"/>
      <c r="AS4598" s="3"/>
      <c r="AT4598" s="3"/>
    </row>
    <row r="4599" spans="41:46" ht="13.5" customHeight="1">
      <c r="AO4599" s="4"/>
      <c r="AP4599" s="2"/>
      <c r="AQ4599" s="2"/>
      <c r="AR4599" s="3"/>
      <c r="AS4599" s="3"/>
      <c r="AT4599" s="3"/>
    </row>
    <row r="4600" spans="41:46" ht="13.5" customHeight="1">
      <c r="AO4600" s="4"/>
      <c r="AP4600" s="2"/>
      <c r="AQ4600" s="2"/>
      <c r="AR4600" s="3"/>
      <c r="AS4600" s="3"/>
      <c r="AT4600" s="3"/>
    </row>
    <row r="4601" spans="41:46" ht="13.5" customHeight="1">
      <c r="AO4601" s="4"/>
      <c r="AP4601" s="2"/>
      <c r="AQ4601" s="2"/>
      <c r="AR4601" s="3"/>
      <c r="AS4601" s="3"/>
      <c r="AT4601" s="3"/>
    </row>
    <row r="4602" spans="41:46" ht="13.5" customHeight="1">
      <c r="AO4602" s="4"/>
      <c r="AP4602" s="2"/>
      <c r="AQ4602" s="2"/>
      <c r="AR4602" s="3"/>
      <c r="AS4602" s="3"/>
      <c r="AT4602" s="3"/>
    </row>
    <row r="4603" spans="41:46" ht="13.5" customHeight="1">
      <c r="AO4603" s="4"/>
      <c r="AP4603" s="2"/>
      <c r="AQ4603" s="2"/>
      <c r="AR4603" s="3"/>
      <c r="AS4603" s="3"/>
      <c r="AT4603" s="3"/>
    </row>
    <row r="4604" spans="41:46" ht="13.5" customHeight="1">
      <c r="AO4604" s="4"/>
      <c r="AP4604" s="2"/>
      <c r="AQ4604" s="2"/>
      <c r="AR4604" s="3"/>
      <c r="AS4604" s="3"/>
      <c r="AT4604" s="3"/>
    </row>
    <row r="4605" spans="41:46" ht="13.5" customHeight="1">
      <c r="AO4605" s="4"/>
      <c r="AP4605" s="2"/>
      <c r="AQ4605" s="2"/>
      <c r="AR4605" s="3"/>
      <c r="AS4605" s="3"/>
      <c r="AT4605" s="3"/>
    </row>
    <row r="4606" spans="41:46" ht="13.5" customHeight="1">
      <c r="AO4606" s="4"/>
      <c r="AP4606" s="2"/>
      <c r="AQ4606" s="2"/>
      <c r="AR4606" s="3"/>
      <c r="AS4606" s="3"/>
      <c r="AT4606" s="3"/>
    </row>
    <row r="4607" spans="41:46" ht="13.5" customHeight="1">
      <c r="AO4607" s="4"/>
      <c r="AP4607" s="2"/>
      <c r="AQ4607" s="2"/>
      <c r="AR4607" s="3"/>
      <c r="AS4607" s="3"/>
      <c r="AT4607" s="3"/>
    </row>
    <row r="4608" spans="41:46" ht="13.5" customHeight="1">
      <c r="AO4608" s="4"/>
      <c r="AP4608" s="2"/>
      <c r="AQ4608" s="2"/>
      <c r="AR4608" s="3"/>
      <c r="AS4608" s="3"/>
      <c r="AT4608" s="3"/>
    </row>
    <row r="4609" spans="41:46" ht="13.5" customHeight="1">
      <c r="AO4609" s="4"/>
      <c r="AP4609" s="2"/>
      <c r="AQ4609" s="2"/>
      <c r="AR4609" s="3"/>
      <c r="AS4609" s="3"/>
      <c r="AT4609" s="3"/>
    </row>
    <row r="4610" spans="41:46" ht="13.5" customHeight="1">
      <c r="AO4610" s="4"/>
      <c r="AP4610" s="2"/>
      <c r="AQ4610" s="2"/>
      <c r="AR4610" s="3"/>
      <c r="AS4610" s="3"/>
      <c r="AT4610" s="3"/>
    </row>
    <row r="4611" spans="41:46" ht="13.5" customHeight="1">
      <c r="AO4611" s="4"/>
      <c r="AP4611" s="2"/>
      <c r="AQ4611" s="2"/>
      <c r="AR4611" s="3"/>
      <c r="AS4611" s="3"/>
      <c r="AT4611" s="3"/>
    </row>
    <row r="4612" spans="41:46" ht="13.5" customHeight="1">
      <c r="AO4612" s="4"/>
      <c r="AP4612" s="2"/>
      <c r="AQ4612" s="2"/>
      <c r="AR4612" s="3"/>
      <c r="AS4612" s="3"/>
      <c r="AT4612" s="3"/>
    </row>
    <row r="4613" spans="41:46" ht="13.5" customHeight="1">
      <c r="AO4613" s="4"/>
      <c r="AP4613" s="2"/>
      <c r="AQ4613" s="2"/>
      <c r="AR4613" s="3"/>
      <c r="AS4613" s="3"/>
      <c r="AT4613" s="3"/>
    </row>
    <row r="4614" spans="41:46" ht="13.5" customHeight="1">
      <c r="AO4614" s="4"/>
      <c r="AP4614" s="2"/>
      <c r="AQ4614" s="2"/>
      <c r="AR4614" s="3"/>
      <c r="AS4614" s="3"/>
      <c r="AT4614" s="3"/>
    </row>
    <row r="4615" spans="41:46" ht="13.5" customHeight="1">
      <c r="AO4615" s="4"/>
      <c r="AP4615" s="2"/>
      <c r="AQ4615" s="2"/>
      <c r="AR4615" s="3"/>
      <c r="AS4615" s="3"/>
      <c r="AT4615" s="3"/>
    </row>
    <row r="4616" spans="41:46" ht="13.5" customHeight="1">
      <c r="AO4616" s="4"/>
      <c r="AP4616" s="2"/>
      <c r="AQ4616" s="2"/>
      <c r="AR4616" s="3"/>
      <c r="AS4616" s="3"/>
      <c r="AT4616" s="3"/>
    </row>
    <row r="4617" spans="41:46" ht="13.5" customHeight="1">
      <c r="AO4617" s="4"/>
      <c r="AP4617" s="2"/>
      <c r="AQ4617" s="2"/>
      <c r="AR4617" s="3"/>
      <c r="AS4617" s="3"/>
      <c r="AT4617" s="3"/>
    </row>
    <row r="4618" spans="41:46" ht="13.5" customHeight="1">
      <c r="AO4618" s="4"/>
      <c r="AP4618" s="2"/>
      <c r="AQ4618" s="2"/>
      <c r="AR4618" s="3"/>
      <c r="AS4618" s="3"/>
      <c r="AT4618" s="3"/>
    </row>
    <row r="4619" spans="41:46" ht="13.5" customHeight="1">
      <c r="AO4619" s="4"/>
      <c r="AP4619" s="2"/>
      <c r="AQ4619" s="2"/>
      <c r="AR4619" s="3"/>
      <c r="AS4619" s="3"/>
      <c r="AT4619" s="3"/>
    </row>
    <row r="4620" spans="41:46" ht="13.5" customHeight="1">
      <c r="AO4620" s="4"/>
      <c r="AP4620" s="2"/>
      <c r="AQ4620" s="2"/>
      <c r="AR4620" s="3"/>
      <c r="AS4620" s="3"/>
      <c r="AT4620" s="3"/>
    </row>
    <row r="4621" spans="41:46" ht="13.5" customHeight="1">
      <c r="AO4621" s="4"/>
      <c r="AP4621" s="2"/>
      <c r="AQ4621" s="2"/>
      <c r="AR4621" s="3"/>
      <c r="AS4621" s="3"/>
      <c r="AT4621" s="3"/>
    </row>
    <row r="4622" spans="41:46" ht="13.5" customHeight="1">
      <c r="AO4622" s="4"/>
      <c r="AP4622" s="2"/>
      <c r="AQ4622" s="2"/>
      <c r="AR4622" s="3"/>
      <c r="AS4622" s="3"/>
      <c r="AT4622" s="3"/>
    </row>
    <row r="4623" spans="41:46" ht="13.5" customHeight="1">
      <c r="AO4623" s="4"/>
      <c r="AP4623" s="2"/>
      <c r="AQ4623" s="2"/>
      <c r="AR4623" s="3"/>
      <c r="AS4623" s="3"/>
      <c r="AT4623" s="3"/>
    </row>
    <row r="4624" spans="41:46" ht="13.5" customHeight="1">
      <c r="AO4624" s="4"/>
      <c r="AP4624" s="2"/>
      <c r="AQ4624" s="2"/>
      <c r="AR4624" s="3"/>
      <c r="AS4624" s="3"/>
      <c r="AT4624" s="3"/>
    </row>
    <row r="4625" spans="41:46" ht="13.5" customHeight="1">
      <c r="AO4625" s="4"/>
      <c r="AP4625" s="2"/>
      <c r="AQ4625" s="2"/>
      <c r="AR4625" s="3"/>
      <c r="AS4625" s="3"/>
      <c r="AT4625" s="3"/>
    </row>
    <row r="4626" spans="41:46" ht="13.5" customHeight="1">
      <c r="AO4626" s="4"/>
      <c r="AP4626" s="2"/>
      <c r="AQ4626" s="2"/>
      <c r="AR4626" s="3"/>
      <c r="AS4626" s="3"/>
      <c r="AT4626" s="3"/>
    </row>
    <row r="4627" spans="41:46" ht="13.5" customHeight="1">
      <c r="AO4627" s="4"/>
      <c r="AP4627" s="2"/>
      <c r="AQ4627" s="2"/>
      <c r="AR4627" s="3"/>
      <c r="AS4627" s="3"/>
      <c r="AT4627" s="3"/>
    </row>
    <row r="4628" spans="41:46" ht="13.5" customHeight="1">
      <c r="AO4628" s="4"/>
      <c r="AP4628" s="2"/>
      <c r="AQ4628" s="2"/>
      <c r="AR4628" s="3"/>
      <c r="AS4628" s="3"/>
      <c r="AT4628" s="3"/>
    </row>
    <row r="4629" spans="41:46" ht="13.5" customHeight="1">
      <c r="AO4629" s="4"/>
      <c r="AP4629" s="2"/>
      <c r="AQ4629" s="2"/>
      <c r="AR4629" s="3"/>
      <c r="AS4629" s="3"/>
      <c r="AT4629" s="3"/>
    </row>
    <row r="4630" spans="41:46" ht="13.5" customHeight="1">
      <c r="AO4630" s="4"/>
      <c r="AP4630" s="2"/>
      <c r="AQ4630" s="2"/>
      <c r="AR4630" s="3"/>
      <c r="AS4630" s="3"/>
      <c r="AT4630" s="3"/>
    </row>
    <row r="4631" spans="41:46" ht="13.5" customHeight="1">
      <c r="AO4631" s="4"/>
      <c r="AP4631" s="2"/>
      <c r="AQ4631" s="2"/>
      <c r="AR4631" s="3"/>
      <c r="AS4631" s="3"/>
      <c r="AT4631" s="3"/>
    </row>
    <row r="4632" spans="41:46" ht="13.5" customHeight="1">
      <c r="AO4632" s="4"/>
      <c r="AP4632" s="2"/>
      <c r="AQ4632" s="2"/>
      <c r="AR4632" s="3"/>
      <c r="AS4632" s="3"/>
      <c r="AT4632" s="3"/>
    </row>
    <row r="4633" spans="41:46" ht="13.5" customHeight="1">
      <c r="AO4633" s="4"/>
      <c r="AP4633" s="2"/>
      <c r="AQ4633" s="2"/>
      <c r="AR4633" s="3"/>
      <c r="AS4633" s="3"/>
      <c r="AT4633" s="3"/>
    </row>
    <row r="4634" spans="41:46" ht="13.5" customHeight="1">
      <c r="AO4634" s="4"/>
      <c r="AP4634" s="2"/>
      <c r="AQ4634" s="2"/>
      <c r="AR4634" s="3"/>
      <c r="AS4634" s="3"/>
      <c r="AT4634" s="3"/>
    </row>
    <row r="4635" spans="41:46" ht="13.5" customHeight="1">
      <c r="AO4635" s="4"/>
      <c r="AP4635" s="2"/>
      <c r="AQ4635" s="2"/>
      <c r="AR4635" s="3"/>
      <c r="AS4635" s="3"/>
      <c r="AT4635" s="3"/>
    </row>
    <row r="4636" spans="41:46" ht="13.5" customHeight="1">
      <c r="AO4636" s="4"/>
      <c r="AP4636" s="2"/>
      <c r="AQ4636" s="2"/>
      <c r="AR4636" s="3"/>
      <c r="AS4636" s="3"/>
      <c r="AT4636" s="3"/>
    </row>
    <row r="4637" spans="41:46" ht="13.5" customHeight="1">
      <c r="AO4637" s="4"/>
      <c r="AP4637" s="2"/>
      <c r="AQ4637" s="2"/>
      <c r="AR4637" s="3"/>
      <c r="AS4637" s="3"/>
      <c r="AT4637" s="3"/>
    </row>
    <row r="4638" spans="41:46" ht="13.5" customHeight="1">
      <c r="AO4638" s="4"/>
      <c r="AP4638" s="2"/>
      <c r="AQ4638" s="2"/>
      <c r="AR4638" s="3"/>
      <c r="AS4638" s="3"/>
      <c r="AT4638" s="3"/>
    </row>
    <row r="4639" spans="41:46" ht="13.5" customHeight="1">
      <c r="AO4639" s="4"/>
      <c r="AP4639" s="2"/>
      <c r="AQ4639" s="2"/>
      <c r="AR4639" s="3"/>
      <c r="AS4639" s="3"/>
      <c r="AT4639" s="3"/>
    </row>
    <row r="4640" spans="41:46" ht="13.5" customHeight="1">
      <c r="AO4640" s="4"/>
      <c r="AP4640" s="2"/>
      <c r="AQ4640" s="2"/>
      <c r="AR4640" s="3"/>
      <c r="AS4640" s="3"/>
      <c r="AT4640" s="3"/>
    </row>
    <row r="4641" spans="41:46" ht="13.5" customHeight="1">
      <c r="AO4641" s="4"/>
      <c r="AP4641" s="2"/>
      <c r="AQ4641" s="2"/>
      <c r="AR4641" s="3"/>
      <c r="AS4641" s="3"/>
      <c r="AT4641" s="3"/>
    </row>
    <row r="4642" spans="41:46" ht="13.5" customHeight="1">
      <c r="AO4642" s="4"/>
      <c r="AP4642" s="2"/>
      <c r="AQ4642" s="2"/>
      <c r="AR4642" s="3"/>
      <c r="AS4642" s="3"/>
      <c r="AT4642" s="3"/>
    </row>
    <row r="4643" spans="41:46" ht="13.5" customHeight="1">
      <c r="AO4643" s="4"/>
      <c r="AP4643" s="2"/>
      <c r="AQ4643" s="2"/>
      <c r="AR4643" s="3"/>
      <c r="AS4643" s="3"/>
      <c r="AT4643" s="3"/>
    </row>
    <row r="4644" spans="41:46" ht="13.5" customHeight="1">
      <c r="AO4644" s="4"/>
      <c r="AP4644" s="2"/>
      <c r="AQ4644" s="2"/>
      <c r="AR4644" s="3"/>
      <c r="AS4644" s="3"/>
      <c r="AT4644" s="3"/>
    </row>
    <row r="4645" spans="41:46" ht="13.5" customHeight="1">
      <c r="AO4645" s="4"/>
      <c r="AP4645" s="2"/>
      <c r="AQ4645" s="2"/>
      <c r="AR4645" s="3"/>
      <c r="AS4645" s="3"/>
      <c r="AT4645" s="3"/>
    </row>
    <row r="4646" spans="41:46" ht="13.5" customHeight="1">
      <c r="AO4646" s="4"/>
      <c r="AP4646" s="2"/>
      <c r="AQ4646" s="2"/>
      <c r="AR4646" s="3"/>
      <c r="AS4646" s="3"/>
      <c r="AT4646" s="3"/>
    </row>
    <row r="4647" spans="41:46" ht="13.5" customHeight="1">
      <c r="AO4647" s="4"/>
      <c r="AP4647" s="2"/>
      <c r="AQ4647" s="2"/>
      <c r="AR4647" s="3"/>
      <c r="AS4647" s="3"/>
      <c r="AT4647" s="3"/>
    </row>
    <row r="4648" spans="41:46" ht="13.5" customHeight="1">
      <c r="AO4648" s="4"/>
      <c r="AP4648" s="2"/>
      <c r="AQ4648" s="2"/>
      <c r="AR4648" s="3"/>
      <c r="AS4648" s="3"/>
      <c r="AT4648" s="3"/>
    </row>
    <row r="4649" spans="41:46" ht="13.5" customHeight="1">
      <c r="AO4649" s="4"/>
      <c r="AP4649" s="2"/>
      <c r="AQ4649" s="2"/>
      <c r="AR4649" s="3"/>
      <c r="AS4649" s="3"/>
      <c r="AT4649" s="3"/>
    </row>
    <row r="4650" spans="41:46" ht="13.5" customHeight="1">
      <c r="AO4650" s="4"/>
      <c r="AP4650" s="2"/>
      <c r="AQ4650" s="2"/>
      <c r="AR4650" s="3"/>
      <c r="AS4650" s="3"/>
      <c r="AT4650" s="3"/>
    </row>
    <row r="4651" spans="41:46" ht="13.5" customHeight="1">
      <c r="AO4651" s="4"/>
      <c r="AP4651" s="2"/>
      <c r="AQ4651" s="2"/>
      <c r="AR4651" s="3"/>
      <c r="AS4651" s="3"/>
      <c r="AT4651" s="3"/>
    </row>
    <row r="4652" spans="41:46" ht="13.5" customHeight="1">
      <c r="AO4652" s="4"/>
      <c r="AP4652" s="2"/>
      <c r="AQ4652" s="2"/>
      <c r="AR4652" s="3"/>
      <c r="AS4652" s="3"/>
      <c r="AT4652" s="3"/>
    </row>
    <row r="4653" spans="41:46" ht="13.5" customHeight="1">
      <c r="AO4653" s="4"/>
      <c r="AP4653" s="2"/>
      <c r="AQ4653" s="2"/>
      <c r="AR4653" s="3"/>
      <c r="AS4653" s="3"/>
      <c r="AT4653" s="3"/>
    </row>
    <row r="4654" spans="41:46" ht="13.5" customHeight="1">
      <c r="AO4654" s="4"/>
      <c r="AP4654" s="2"/>
      <c r="AQ4654" s="2"/>
      <c r="AR4654" s="3"/>
      <c r="AS4654" s="3"/>
      <c r="AT4654" s="3"/>
    </row>
    <row r="4655" spans="41:46" ht="13.5" customHeight="1">
      <c r="AO4655" s="4"/>
      <c r="AP4655" s="2"/>
      <c r="AQ4655" s="2"/>
      <c r="AR4655" s="3"/>
      <c r="AS4655" s="3"/>
      <c r="AT4655" s="3"/>
    </row>
    <row r="4656" spans="41:46" ht="13.5" customHeight="1">
      <c r="AO4656" s="4"/>
      <c r="AP4656" s="2"/>
      <c r="AQ4656" s="2"/>
      <c r="AR4656" s="3"/>
      <c r="AS4656" s="3"/>
      <c r="AT4656" s="3"/>
    </row>
    <row r="4657" spans="41:46" ht="13.5" customHeight="1">
      <c r="AO4657" s="4"/>
      <c r="AP4657" s="2"/>
      <c r="AQ4657" s="2"/>
      <c r="AR4657" s="3"/>
      <c r="AS4657" s="3"/>
      <c r="AT4657" s="3"/>
    </row>
    <row r="4658" spans="41:46" ht="13.5" customHeight="1">
      <c r="AO4658" s="4"/>
      <c r="AP4658" s="2"/>
      <c r="AQ4658" s="2"/>
      <c r="AR4658" s="3"/>
      <c r="AS4658" s="3"/>
      <c r="AT4658" s="3"/>
    </row>
    <row r="4659" spans="41:46" ht="13.5" customHeight="1">
      <c r="AO4659" s="4"/>
      <c r="AP4659" s="2"/>
      <c r="AQ4659" s="2"/>
      <c r="AR4659" s="3"/>
      <c r="AS4659" s="3"/>
      <c r="AT4659" s="3"/>
    </row>
    <row r="4660" spans="41:46" ht="13.5" customHeight="1">
      <c r="AO4660" s="4"/>
      <c r="AP4660" s="2"/>
      <c r="AQ4660" s="2"/>
      <c r="AR4660" s="3"/>
      <c r="AS4660" s="3"/>
      <c r="AT4660" s="3"/>
    </row>
    <row r="4661" spans="41:46" ht="13.5" customHeight="1">
      <c r="AO4661" s="4"/>
      <c r="AP4661" s="2"/>
      <c r="AQ4661" s="2"/>
      <c r="AR4661" s="3"/>
      <c r="AS4661" s="3"/>
      <c r="AT4661" s="3"/>
    </row>
    <row r="4662" spans="41:46" ht="13.5" customHeight="1">
      <c r="AO4662" s="4"/>
      <c r="AP4662" s="2"/>
      <c r="AQ4662" s="2"/>
      <c r="AR4662" s="3"/>
      <c r="AS4662" s="3"/>
      <c r="AT4662" s="3"/>
    </row>
    <row r="4663" spans="41:46" ht="13.5" customHeight="1">
      <c r="AO4663" s="4"/>
      <c r="AP4663" s="2"/>
      <c r="AQ4663" s="2"/>
      <c r="AR4663" s="3"/>
      <c r="AS4663" s="3"/>
      <c r="AT4663" s="3"/>
    </row>
    <row r="4664" spans="41:46" ht="13.5" customHeight="1">
      <c r="AO4664" s="4"/>
      <c r="AP4664" s="2"/>
      <c r="AQ4664" s="2"/>
      <c r="AR4664" s="3"/>
      <c r="AS4664" s="3"/>
      <c r="AT4664" s="3"/>
    </row>
    <row r="4665" spans="41:46" ht="13.5" customHeight="1">
      <c r="AO4665" s="4"/>
      <c r="AP4665" s="2"/>
      <c r="AQ4665" s="2"/>
      <c r="AR4665" s="3"/>
      <c r="AS4665" s="3"/>
      <c r="AT4665" s="3"/>
    </row>
    <row r="4666" spans="41:46" ht="13.5" customHeight="1">
      <c r="AO4666" s="4"/>
      <c r="AP4666" s="2"/>
      <c r="AQ4666" s="2"/>
      <c r="AR4666" s="3"/>
      <c r="AS4666" s="3"/>
      <c r="AT4666" s="3"/>
    </row>
    <row r="4667" spans="41:46" ht="13.5" customHeight="1">
      <c r="AO4667" s="4"/>
      <c r="AP4667" s="2"/>
      <c r="AQ4667" s="2"/>
      <c r="AR4667" s="3"/>
      <c r="AS4667" s="3"/>
      <c r="AT4667" s="3"/>
    </row>
    <row r="4668" spans="41:46" ht="13.5" customHeight="1">
      <c r="AO4668" s="4"/>
      <c r="AP4668" s="2"/>
      <c r="AQ4668" s="2"/>
      <c r="AR4668" s="3"/>
      <c r="AS4668" s="3"/>
      <c r="AT4668" s="3"/>
    </row>
    <row r="4669" spans="41:46" ht="13.5" customHeight="1">
      <c r="AO4669" s="4"/>
      <c r="AP4669" s="2"/>
      <c r="AQ4669" s="2"/>
      <c r="AR4669" s="3"/>
      <c r="AS4669" s="3"/>
      <c r="AT4669" s="3"/>
    </row>
    <row r="4670" spans="41:46" ht="13.5" customHeight="1">
      <c r="AO4670" s="4"/>
      <c r="AP4670" s="2"/>
      <c r="AQ4670" s="2"/>
      <c r="AR4670" s="3"/>
      <c r="AS4670" s="3"/>
      <c r="AT4670" s="3"/>
    </row>
    <row r="4671" spans="41:46" ht="13.5" customHeight="1">
      <c r="AO4671" s="4"/>
      <c r="AP4671" s="2"/>
      <c r="AQ4671" s="2"/>
      <c r="AR4671" s="3"/>
      <c r="AS4671" s="3"/>
      <c r="AT4671" s="3"/>
    </row>
    <row r="4672" spans="41:46" ht="13.5" customHeight="1">
      <c r="AO4672" s="4"/>
      <c r="AP4672" s="2"/>
      <c r="AQ4672" s="2"/>
      <c r="AR4672" s="3"/>
      <c r="AS4672" s="3"/>
      <c r="AT4672" s="3"/>
    </row>
    <row r="4673" spans="41:46" ht="13.5" customHeight="1">
      <c r="AO4673" s="4"/>
      <c r="AP4673" s="2"/>
      <c r="AQ4673" s="2"/>
      <c r="AR4673" s="3"/>
      <c r="AS4673" s="3"/>
      <c r="AT4673" s="3"/>
    </row>
    <row r="4674" spans="41:46" ht="13.5" customHeight="1">
      <c r="AO4674" s="4"/>
      <c r="AP4674" s="2"/>
      <c r="AQ4674" s="2"/>
      <c r="AR4674" s="3"/>
      <c r="AS4674" s="3"/>
      <c r="AT4674" s="3"/>
    </row>
    <row r="4675" spans="41:46" ht="13.5" customHeight="1">
      <c r="AO4675" s="4"/>
      <c r="AP4675" s="2"/>
      <c r="AQ4675" s="2"/>
      <c r="AR4675" s="3"/>
      <c r="AS4675" s="3"/>
      <c r="AT4675" s="3"/>
    </row>
    <row r="4676" spans="41:46" ht="13.5" customHeight="1">
      <c r="AO4676" s="4"/>
      <c r="AP4676" s="2"/>
      <c r="AQ4676" s="2"/>
      <c r="AR4676" s="3"/>
      <c r="AS4676" s="3"/>
      <c r="AT4676" s="3"/>
    </row>
    <row r="4677" spans="41:46" ht="13.5" customHeight="1">
      <c r="AO4677" s="4"/>
      <c r="AP4677" s="2"/>
      <c r="AQ4677" s="2"/>
      <c r="AR4677" s="3"/>
      <c r="AS4677" s="3"/>
      <c r="AT4677" s="3"/>
    </row>
    <row r="4678" spans="41:46" ht="13.5" customHeight="1">
      <c r="AO4678" s="4"/>
      <c r="AP4678" s="2"/>
      <c r="AQ4678" s="2"/>
      <c r="AR4678" s="3"/>
      <c r="AS4678" s="3"/>
      <c r="AT4678" s="3"/>
    </row>
    <row r="4679" spans="41:46" ht="13.5" customHeight="1">
      <c r="AO4679" s="4"/>
      <c r="AP4679" s="2"/>
      <c r="AQ4679" s="2"/>
      <c r="AR4679" s="3"/>
      <c r="AS4679" s="3"/>
      <c r="AT4679" s="3"/>
    </row>
    <row r="4680" spans="41:46" ht="13.5" customHeight="1">
      <c r="AO4680" s="4"/>
      <c r="AP4680" s="2"/>
      <c r="AQ4680" s="2"/>
      <c r="AR4680" s="3"/>
      <c r="AS4680" s="3"/>
      <c r="AT4680" s="3"/>
    </row>
    <row r="4681" spans="41:46" ht="13.5" customHeight="1">
      <c r="AO4681" s="4"/>
      <c r="AP4681" s="2"/>
      <c r="AQ4681" s="2"/>
      <c r="AR4681" s="3"/>
      <c r="AS4681" s="3"/>
      <c r="AT4681" s="3"/>
    </row>
    <row r="4682" spans="41:46" ht="13.5" customHeight="1">
      <c r="AO4682" s="4"/>
      <c r="AP4682" s="2"/>
      <c r="AQ4682" s="2"/>
      <c r="AR4682" s="3"/>
      <c r="AS4682" s="3"/>
      <c r="AT4682" s="3"/>
    </row>
    <row r="4683" spans="41:46" ht="13.5" customHeight="1">
      <c r="AO4683" s="4"/>
      <c r="AP4683" s="2"/>
      <c r="AQ4683" s="2"/>
      <c r="AR4683" s="3"/>
      <c r="AS4683" s="3"/>
      <c r="AT4683" s="3"/>
    </row>
    <row r="4684" spans="41:46" ht="13.5" customHeight="1">
      <c r="AO4684" s="4"/>
      <c r="AP4684" s="2"/>
      <c r="AQ4684" s="2"/>
      <c r="AR4684" s="3"/>
      <c r="AS4684" s="3"/>
      <c r="AT4684" s="3"/>
    </row>
    <row r="4685" spans="41:46" ht="13.5" customHeight="1">
      <c r="AO4685" s="4"/>
      <c r="AP4685" s="2"/>
      <c r="AQ4685" s="2"/>
      <c r="AR4685" s="3"/>
      <c r="AS4685" s="3"/>
      <c r="AT4685" s="3"/>
    </row>
    <row r="4686" spans="41:46" ht="13.5" customHeight="1">
      <c r="AO4686" s="4"/>
      <c r="AP4686" s="2"/>
      <c r="AQ4686" s="2"/>
      <c r="AR4686" s="3"/>
      <c r="AS4686" s="3"/>
      <c r="AT4686" s="3"/>
    </row>
    <row r="4687" spans="41:46" ht="13.5" customHeight="1">
      <c r="AO4687" s="4"/>
      <c r="AP4687" s="2"/>
      <c r="AQ4687" s="2"/>
      <c r="AR4687" s="3"/>
      <c r="AS4687" s="3"/>
      <c r="AT4687" s="3"/>
    </row>
    <row r="4688" spans="41:46" ht="13.5" customHeight="1">
      <c r="AO4688" s="4"/>
      <c r="AP4688" s="2"/>
      <c r="AQ4688" s="2"/>
      <c r="AR4688" s="3"/>
      <c r="AS4688" s="3"/>
      <c r="AT4688" s="3"/>
    </row>
    <row r="4689" spans="41:46" ht="13.5" customHeight="1">
      <c r="AO4689" s="4"/>
      <c r="AP4689" s="2"/>
      <c r="AQ4689" s="2"/>
      <c r="AR4689" s="3"/>
      <c r="AS4689" s="3"/>
      <c r="AT4689" s="3"/>
    </row>
    <row r="4690" spans="41:46" ht="13.5" customHeight="1">
      <c r="AO4690" s="4"/>
      <c r="AP4690" s="2"/>
      <c r="AQ4690" s="2"/>
      <c r="AR4690" s="3"/>
      <c r="AS4690" s="3"/>
      <c r="AT4690" s="3"/>
    </row>
    <row r="4691" spans="41:46" ht="13.5" customHeight="1">
      <c r="AO4691" s="4"/>
      <c r="AP4691" s="2"/>
      <c r="AQ4691" s="2"/>
      <c r="AR4691" s="3"/>
      <c r="AS4691" s="3"/>
      <c r="AT4691" s="3"/>
    </row>
    <row r="4692" spans="41:46" ht="13.5" customHeight="1">
      <c r="AO4692" s="4"/>
      <c r="AP4692" s="2"/>
      <c r="AQ4692" s="2"/>
      <c r="AR4692" s="3"/>
      <c r="AS4692" s="3"/>
      <c r="AT4692" s="3"/>
    </row>
    <row r="4693" spans="41:46" ht="13.5" customHeight="1">
      <c r="AO4693" s="4"/>
      <c r="AP4693" s="2"/>
      <c r="AQ4693" s="2"/>
      <c r="AR4693" s="3"/>
      <c r="AS4693" s="3"/>
      <c r="AT4693" s="3"/>
    </row>
    <row r="4694" spans="41:46" ht="13.5" customHeight="1">
      <c r="AO4694" s="4"/>
      <c r="AP4694" s="2"/>
      <c r="AQ4694" s="2"/>
      <c r="AR4694" s="3"/>
      <c r="AS4694" s="3"/>
      <c r="AT4694" s="3"/>
    </row>
    <row r="4695" spans="41:46" ht="13.5" customHeight="1">
      <c r="AO4695" s="4"/>
      <c r="AP4695" s="2"/>
      <c r="AQ4695" s="2"/>
      <c r="AR4695" s="3"/>
      <c r="AS4695" s="3"/>
      <c r="AT4695" s="3"/>
    </row>
    <row r="4696" spans="41:46" ht="13.5" customHeight="1">
      <c r="AO4696" s="4"/>
      <c r="AP4696" s="2"/>
      <c r="AQ4696" s="2"/>
      <c r="AR4696" s="3"/>
      <c r="AS4696" s="3"/>
      <c r="AT4696" s="3"/>
    </row>
    <row r="4697" spans="41:46" ht="13.5" customHeight="1">
      <c r="AO4697" s="4"/>
      <c r="AP4697" s="2"/>
      <c r="AQ4697" s="2"/>
      <c r="AR4697" s="3"/>
      <c r="AS4697" s="3"/>
      <c r="AT4697" s="3"/>
    </row>
    <row r="4698" spans="41:46" ht="13.5" customHeight="1">
      <c r="AO4698" s="4"/>
      <c r="AP4698" s="2"/>
      <c r="AQ4698" s="2"/>
      <c r="AR4698" s="3"/>
      <c r="AS4698" s="3"/>
      <c r="AT4698" s="3"/>
    </row>
    <row r="4699" spans="41:46" ht="13.5" customHeight="1">
      <c r="AO4699" s="4"/>
      <c r="AP4699" s="2"/>
      <c r="AQ4699" s="2"/>
      <c r="AR4699" s="3"/>
      <c r="AS4699" s="3"/>
      <c r="AT4699" s="3"/>
    </row>
    <row r="4700" spans="41:46" ht="13.5" customHeight="1">
      <c r="AO4700" s="4"/>
      <c r="AP4700" s="2"/>
      <c r="AQ4700" s="2"/>
      <c r="AR4700" s="3"/>
      <c r="AS4700" s="3"/>
      <c r="AT4700" s="3"/>
    </row>
    <row r="4701" spans="41:46" ht="13.5" customHeight="1">
      <c r="AO4701" s="4"/>
      <c r="AP4701" s="2"/>
      <c r="AQ4701" s="2"/>
      <c r="AR4701" s="3"/>
      <c r="AS4701" s="3"/>
      <c r="AT4701" s="3"/>
    </row>
    <row r="4702" spans="41:46" ht="13.5" customHeight="1">
      <c r="AO4702" s="4"/>
      <c r="AP4702" s="2"/>
      <c r="AQ4702" s="2"/>
      <c r="AR4702" s="3"/>
      <c r="AS4702" s="3"/>
      <c r="AT4702" s="3"/>
    </row>
    <row r="4703" spans="41:46" ht="13.5" customHeight="1">
      <c r="AO4703" s="4"/>
      <c r="AP4703" s="2"/>
      <c r="AQ4703" s="2"/>
      <c r="AR4703" s="3"/>
      <c r="AS4703" s="3"/>
      <c r="AT4703" s="3"/>
    </row>
    <row r="4704" spans="41:46" ht="13.5" customHeight="1">
      <c r="AO4704" s="4"/>
      <c r="AP4704" s="2"/>
      <c r="AQ4704" s="2"/>
      <c r="AR4704" s="3"/>
      <c r="AS4704" s="3"/>
      <c r="AT4704" s="3"/>
    </row>
    <row r="4705" spans="41:46" ht="13.5" customHeight="1">
      <c r="AO4705" s="4"/>
      <c r="AP4705" s="2"/>
      <c r="AQ4705" s="2"/>
      <c r="AR4705" s="3"/>
      <c r="AS4705" s="3"/>
      <c r="AT4705" s="3"/>
    </row>
    <row r="4706" spans="41:46" ht="13.5" customHeight="1">
      <c r="AO4706" s="4"/>
      <c r="AP4706" s="2"/>
      <c r="AQ4706" s="2"/>
      <c r="AR4706" s="3"/>
      <c r="AS4706" s="3"/>
      <c r="AT4706" s="3"/>
    </row>
    <row r="4707" spans="41:46" ht="13.5" customHeight="1">
      <c r="AO4707" s="4"/>
      <c r="AP4707" s="2"/>
      <c r="AQ4707" s="2"/>
      <c r="AR4707" s="3"/>
      <c r="AS4707" s="3"/>
      <c r="AT4707" s="3"/>
    </row>
    <row r="4708" spans="41:46" ht="13.5" customHeight="1">
      <c r="AO4708" s="4"/>
      <c r="AP4708" s="2"/>
      <c r="AQ4708" s="2"/>
      <c r="AR4708" s="3"/>
      <c r="AS4708" s="3"/>
      <c r="AT4708" s="3"/>
    </row>
    <row r="4709" spans="41:46" ht="13.5" customHeight="1">
      <c r="AO4709" s="4"/>
      <c r="AP4709" s="2"/>
      <c r="AQ4709" s="2"/>
      <c r="AR4709" s="3"/>
      <c r="AS4709" s="3"/>
      <c r="AT4709" s="3"/>
    </row>
    <row r="4710" spans="41:46" ht="13.5" customHeight="1">
      <c r="AO4710" s="4"/>
      <c r="AP4710" s="2"/>
      <c r="AQ4710" s="2"/>
      <c r="AR4710" s="3"/>
      <c r="AS4710" s="3"/>
      <c r="AT4710" s="3"/>
    </row>
    <row r="4711" spans="41:46" ht="13.5" customHeight="1">
      <c r="AO4711" s="4"/>
      <c r="AP4711" s="2"/>
      <c r="AQ4711" s="2"/>
      <c r="AR4711" s="3"/>
      <c r="AS4711" s="3"/>
      <c r="AT4711" s="3"/>
    </row>
    <row r="4712" spans="41:46" ht="13.5" customHeight="1">
      <c r="AO4712" s="4"/>
      <c r="AP4712" s="2"/>
      <c r="AQ4712" s="2"/>
      <c r="AR4712" s="3"/>
      <c r="AS4712" s="3"/>
      <c r="AT4712" s="3"/>
    </row>
    <row r="4713" spans="41:46" ht="13.5" customHeight="1">
      <c r="AO4713" s="4"/>
      <c r="AP4713" s="2"/>
      <c r="AQ4713" s="2"/>
      <c r="AR4713" s="3"/>
      <c r="AS4713" s="3"/>
      <c r="AT4713" s="3"/>
    </row>
    <row r="4714" spans="41:46" ht="13.5" customHeight="1">
      <c r="AO4714" s="4"/>
      <c r="AP4714" s="2"/>
      <c r="AQ4714" s="2"/>
      <c r="AR4714" s="3"/>
      <c r="AS4714" s="3"/>
      <c r="AT4714" s="3"/>
    </row>
    <row r="4715" spans="41:46" ht="13.5" customHeight="1">
      <c r="AO4715" s="4"/>
      <c r="AP4715" s="2"/>
      <c r="AQ4715" s="2"/>
      <c r="AR4715" s="3"/>
      <c r="AS4715" s="3"/>
      <c r="AT4715" s="3"/>
    </row>
    <row r="4716" spans="41:46" ht="13.5" customHeight="1">
      <c r="AO4716" s="4"/>
      <c r="AP4716" s="2"/>
      <c r="AQ4716" s="2"/>
      <c r="AR4716" s="3"/>
      <c r="AS4716" s="3"/>
      <c r="AT4716" s="3"/>
    </row>
    <row r="4717" spans="41:46" ht="13.5" customHeight="1">
      <c r="AO4717" s="4"/>
      <c r="AP4717" s="2"/>
      <c r="AQ4717" s="2"/>
      <c r="AR4717" s="3"/>
      <c r="AS4717" s="3"/>
      <c r="AT4717" s="3"/>
    </row>
    <row r="4718" spans="41:46" ht="13.5" customHeight="1">
      <c r="AO4718" s="4"/>
      <c r="AP4718" s="2"/>
      <c r="AQ4718" s="2"/>
      <c r="AR4718" s="3"/>
      <c r="AS4718" s="3"/>
      <c r="AT4718" s="3"/>
    </row>
    <row r="4719" spans="41:46" ht="13.5" customHeight="1">
      <c r="AO4719" s="4"/>
      <c r="AP4719" s="2"/>
      <c r="AQ4719" s="2"/>
      <c r="AR4719" s="3"/>
      <c r="AS4719" s="3"/>
      <c r="AT4719" s="3"/>
    </row>
    <row r="4720" spans="41:46" ht="13.5" customHeight="1">
      <c r="AO4720" s="4"/>
      <c r="AP4720" s="2"/>
      <c r="AQ4720" s="2"/>
      <c r="AR4720" s="3"/>
      <c r="AS4720" s="3"/>
      <c r="AT4720" s="3"/>
    </row>
    <row r="4721" spans="41:46" ht="13.5" customHeight="1">
      <c r="AO4721" s="4"/>
      <c r="AP4721" s="2"/>
      <c r="AQ4721" s="2"/>
      <c r="AR4721" s="3"/>
      <c r="AS4721" s="3"/>
      <c r="AT4721" s="3"/>
    </row>
    <row r="4722" spans="41:46" ht="13.5" customHeight="1">
      <c r="AO4722" s="4"/>
      <c r="AP4722" s="2"/>
      <c r="AQ4722" s="2"/>
      <c r="AR4722" s="3"/>
      <c r="AS4722" s="3"/>
      <c r="AT4722" s="3"/>
    </row>
    <row r="4723" spans="41:46" ht="13.5" customHeight="1">
      <c r="AO4723" s="4"/>
      <c r="AP4723" s="2"/>
      <c r="AQ4723" s="2"/>
      <c r="AR4723" s="3"/>
      <c r="AS4723" s="3"/>
      <c r="AT4723" s="3"/>
    </row>
    <row r="4724" spans="41:46" ht="13.5" customHeight="1">
      <c r="AO4724" s="4"/>
      <c r="AP4724" s="2"/>
      <c r="AQ4724" s="2"/>
      <c r="AR4724" s="3"/>
      <c r="AS4724" s="3"/>
      <c r="AT4724" s="3"/>
    </row>
    <row r="4725" spans="41:46" ht="13.5" customHeight="1">
      <c r="AO4725" s="4"/>
      <c r="AP4725" s="2"/>
      <c r="AQ4725" s="2"/>
      <c r="AR4725" s="3"/>
      <c r="AS4725" s="3"/>
      <c r="AT4725" s="3"/>
    </row>
    <row r="4726" spans="41:46" ht="13.5" customHeight="1">
      <c r="AO4726" s="4"/>
      <c r="AP4726" s="2"/>
      <c r="AQ4726" s="2"/>
      <c r="AR4726" s="3"/>
      <c r="AS4726" s="3"/>
      <c r="AT4726" s="3"/>
    </row>
    <row r="4727" spans="41:46" ht="13.5" customHeight="1">
      <c r="AO4727" s="4"/>
      <c r="AP4727" s="2"/>
      <c r="AQ4727" s="2"/>
      <c r="AR4727" s="3"/>
      <c r="AS4727" s="3"/>
      <c r="AT4727" s="3"/>
    </row>
    <row r="4728" spans="41:46" ht="13.5" customHeight="1">
      <c r="AO4728" s="4"/>
      <c r="AP4728" s="2"/>
      <c r="AQ4728" s="2"/>
      <c r="AR4728" s="3"/>
      <c r="AS4728" s="3"/>
      <c r="AT4728" s="3"/>
    </row>
    <row r="4729" spans="41:46" ht="13.5" customHeight="1">
      <c r="AO4729" s="4"/>
      <c r="AP4729" s="2"/>
      <c r="AQ4729" s="2"/>
      <c r="AR4729" s="3"/>
      <c r="AS4729" s="3"/>
      <c r="AT4729" s="3"/>
    </row>
    <row r="4730" spans="41:46" ht="13.5" customHeight="1">
      <c r="AO4730" s="4"/>
      <c r="AP4730" s="2"/>
      <c r="AQ4730" s="2"/>
      <c r="AR4730" s="3"/>
      <c r="AS4730" s="3"/>
      <c r="AT4730" s="3"/>
    </row>
    <row r="4731" spans="41:46" ht="13.5" customHeight="1">
      <c r="AO4731" s="4"/>
      <c r="AP4731" s="2"/>
      <c r="AQ4731" s="2"/>
      <c r="AR4731" s="3"/>
      <c r="AS4731" s="3"/>
      <c r="AT4731" s="3"/>
    </row>
    <row r="4732" spans="41:46" ht="13.5" customHeight="1">
      <c r="AO4732" s="4"/>
      <c r="AP4732" s="2"/>
      <c r="AQ4732" s="2"/>
      <c r="AR4732" s="3"/>
      <c r="AS4732" s="3"/>
      <c r="AT4732" s="3"/>
    </row>
    <row r="4733" spans="41:46" ht="13.5" customHeight="1">
      <c r="AO4733" s="4"/>
      <c r="AP4733" s="2"/>
      <c r="AQ4733" s="2"/>
      <c r="AR4733" s="3"/>
      <c r="AS4733" s="3"/>
      <c r="AT4733" s="3"/>
    </row>
    <row r="4734" spans="41:46" ht="13.5" customHeight="1">
      <c r="AO4734" s="4"/>
      <c r="AP4734" s="2"/>
      <c r="AQ4734" s="2"/>
      <c r="AR4734" s="3"/>
      <c r="AS4734" s="3"/>
      <c r="AT4734" s="3"/>
    </row>
    <row r="4735" spans="41:46" ht="13.5" customHeight="1">
      <c r="AO4735" s="4"/>
      <c r="AP4735" s="2"/>
      <c r="AQ4735" s="2"/>
      <c r="AR4735" s="3"/>
      <c r="AS4735" s="3"/>
      <c r="AT4735" s="3"/>
    </row>
    <row r="4736" spans="41:46" ht="13.5" customHeight="1">
      <c r="AO4736" s="4"/>
      <c r="AP4736" s="2"/>
      <c r="AQ4736" s="2"/>
      <c r="AR4736" s="3"/>
      <c r="AS4736" s="3"/>
      <c r="AT4736" s="3"/>
    </row>
    <row r="4737" spans="41:46" ht="13.5" customHeight="1">
      <c r="AO4737" s="4"/>
      <c r="AP4737" s="2"/>
      <c r="AQ4737" s="2"/>
      <c r="AR4737" s="3"/>
      <c r="AS4737" s="3"/>
      <c r="AT4737" s="3"/>
    </row>
    <row r="4738" spans="41:46" ht="13.5" customHeight="1">
      <c r="AO4738" s="4"/>
      <c r="AP4738" s="2"/>
      <c r="AQ4738" s="2"/>
      <c r="AR4738" s="3"/>
      <c r="AS4738" s="3"/>
      <c r="AT4738" s="3"/>
    </row>
    <row r="4739" spans="41:46" ht="13.5" customHeight="1">
      <c r="AO4739" s="4"/>
      <c r="AP4739" s="2"/>
      <c r="AQ4739" s="2"/>
      <c r="AR4739" s="3"/>
      <c r="AS4739" s="3"/>
      <c r="AT4739" s="3"/>
    </row>
    <row r="4740" spans="41:46" ht="13.5" customHeight="1">
      <c r="AO4740" s="4"/>
      <c r="AP4740" s="2"/>
      <c r="AQ4740" s="2"/>
      <c r="AR4740" s="3"/>
      <c r="AS4740" s="3"/>
      <c r="AT4740" s="3"/>
    </row>
    <row r="4741" spans="41:46" ht="13.5" customHeight="1">
      <c r="AO4741" s="4"/>
      <c r="AP4741" s="2"/>
      <c r="AQ4741" s="2"/>
      <c r="AR4741" s="3"/>
      <c r="AS4741" s="3"/>
      <c r="AT4741" s="3"/>
    </row>
    <row r="4742" spans="41:46" ht="13.5" customHeight="1">
      <c r="AO4742" s="4"/>
      <c r="AP4742" s="2"/>
      <c r="AQ4742" s="2"/>
      <c r="AR4742" s="3"/>
      <c r="AS4742" s="3"/>
      <c r="AT4742" s="3"/>
    </row>
    <row r="4743" spans="41:46" ht="13.5" customHeight="1">
      <c r="AO4743" s="4"/>
      <c r="AP4743" s="2"/>
      <c r="AQ4743" s="2"/>
      <c r="AR4743" s="3"/>
      <c r="AS4743" s="3"/>
      <c r="AT4743" s="3"/>
    </row>
    <row r="4744" spans="41:46" ht="13.5" customHeight="1">
      <c r="AO4744" s="4"/>
      <c r="AP4744" s="2"/>
      <c r="AQ4744" s="2"/>
      <c r="AR4744" s="3"/>
      <c r="AS4744" s="3"/>
      <c r="AT4744" s="3"/>
    </row>
    <row r="4745" spans="41:46" ht="13.5" customHeight="1">
      <c r="AO4745" s="4"/>
      <c r="AP4745" s="2"/>
      <c r="AQ4745" s="2"/>
      <c r="AR4745" s="3"/>
      <c r="AS4745" s="3"/>
      <c r="AT4745" s="3"/>
    </row>
    <row r="4746" spans="41:46" ht="13.5" customHeight="1">
      <c r="AO4746" s="4"/>
      <c r="AP4746" s="2"/>
      <c r="AQ4746" s="2"/>
      <c r="AR4746" s="3"/>
      <c r="AS4746" s="3"/>
      <c r="AT4746" s="3"/>
    </row>
    <row r="4747" spans="41:46" ht="13.5" customHeight="1">
      <c r="AO4747" s="4"/>
      <c r="AP4747" s="2"/>
      <c r="AQ4747" s="2"/>
      <c r="AR4747" s="3"/>
      <c r="AS4747" s="3"/>
      <c r="AT4747" s="3"/>
    </row>
    <row r="4748" spans="41:46" ht="13.5" customHeight="1">
      <c r="AO4748" s="4"/>
      <c r="AP4748" s="2"/>
      <c r="AQ4748" s="2"/>
      <c r="AR4748" s="3"/>
      <c r="AS4748" s="3"/>
      <c r="AT4748" s="3"/>
    </row>
    <row r="4749" spans="41:46" ht="13.5" customHeight="1">
      <c r="AO4749" s="4"/>
      <c r="AP4749" s="2"/>
      <c r="AQ4749" s="2"/>
      <c r="AR4749" s="3"/>
      <c r="AS4749" s="3"/>
      <c r="AT4749" s="3"/>
    </row>
    <row r="4750" spans="41:46" ht="13.5" customHeight="1">
      <c r="AO4750" s="4"/>
      <c r="AP4750" s="2"/>
      <c r="AQ4750" s="2"/>
      <c r="AR4750" s="3"/>
      <c r="AS4750" s="3"/>
      <c r="AT4750" s="3"/>
    </row>
    <row r="4751" spans="41:46" ht="13.5" customHeight="1">
      <c r="AO4751" s="4"/>
      <c r="AP4751" s="2"/>
      <c r="AQ4751" s="2"/>
      <c r="AR4751" s="3"/>
      <c r="AS4751" s="3"/>
      <c r="AT4751" s="3"/>
    </row>
    <row r="4752" spans="41:46" ht="13.5" customHeight="1">
      <c r="AO4752" s="4"/>
      <c r="AP4752" s="2"/>
      <c r="AQ4752" s="2"/>
      <c r="AR4752" s="3"/>
      <c r="AS4752" s="3"/>
      <c r="AT4752" s="3"/>
    </row>
    <row r="4753" spans="41:46" ht="13.5" customHeight="1">
      <c r="AO4753" s="4"/>
      <c r="AP4753" s="2"/>
      <c r="AQ4753" s="2"/>
      <c r="AR4753" s="3"/>
      <c r="AS4753" s="3"/>
      <c r="AT4753" s="3"/>
    </row>
    <row r="4754" spans="41:46" ht="13.5" customHeight="1">
      <c r="AO4754" s="4"/>
      <c r="AP4754" s="2"/>
      <c r="AQ4754" s="2"/>
      <c r="AR4754" s="3"/>
      <c r="AS4754" s="3"/>
      <c r="AT4754" s="3"/>
    </row>
    <row r="4755" spans="41:46" ht="13.5" customHeight="1">
      <c r="AO4755" s="4"/>
      <c r="AP4755" s="2"/>
      <c r="AQ4755" s="2"/>
      <c r="AR4755" s="3"/>
      <c r="AS4755" s="3"/>
      <c r="AT4755" s="3"/>
    </row>
    <row r="4756" spans="41:46" ht="13.5" customHeight="1">
      <c r="AO4756" s="4"/>
      <c r="AP4756" s="2"/>
      <c r="AQ4756" s="2"/>
      <c r="AR4756" s="3"/>
      <c r="AS4756" s="3"/>
      <c r="AT4756" s="3"/>
    </row>
    <row r="4757" spans="41:46" ht="13.5" customHeight="1">
      <c r="AO4757" s="4"/>
      <c r="AP4757" s="2"/>
      <c r="AQ4757" s="2"/>
      <c r="AR4757" s="3"/>
      <c r="AS4757" s="3"/>
      <c r="AT4757" s="3"/>
    </row>
    <row r="4758" spans="41:46" ht="13.5" customHeight="1">
      <c r="AO4758" s="4"/>
      <c r="AP4758" s="2"/>
      <c r="AQ4758" s="2"/>
      <c r="AR4758" s="3"/>
      <c r="AS4758" s="3"/>
      <c r="AT4758" s="3"/>
    </row>
    <row r="4759" spans="41:46" ht="13.5" customHeight="1">
      <c r="AO4759" s="4"/>
      <c r="AP4759" s="2"/>
      <c r="AQ4759" s="2"/>
      <c r="AR4759" s="3"/>
      <c r="AS4759" s="3"/>
      <c r="AT4759" s="3"/>
    </row>
    <row r="4760" spans="41:46" ht="13.5" customHeight="1">
      <c r="AO4760" s="4"/>
      <c r="AP4760" s="2"/>
      <c r="AQ4760" s="2"/>
      <c r="AR4760" s="3"/>
      <c r="AS4760" s="3"/>
      <c r="AT4760" s="3"/>
    </row>
    <row r="4761" spans="41:46" ht="13.5" customHeight="1">
      <c r="AO4761" s="4"/>
      <c r="AP4761" s="2"/>
      <c r="AQ4761" s="2"/>
      <c r="AR4761" s="3"/>
      <c r="AS4761" s="3"/>
      <c r="AT4761" s="3"/>
    </row>
    <row r="4762" spans="41:46" ht="13.5" customHeight="1">
      <c r="AO4762" s="4"/>
      <c r="AP4762" s="2"/>
      <c r="AQ4762" s="2"/>
      <c r="AR4762" s="3"/>
      <c r="AS4762" s="3"/>
      <c r="AT4762" s="3"/>
    </row>
    <row r="4763" spans="41:46" ht="13.5" customHeight="1">
      <c r="AO4763" s="4"/>
      <c r="AP4763" s="2"/>
      <c r="AQ4763" s="2"/>
      <c r="AR4763" s="3"/>
      <c r="AS4763" s="3"/>
      <c r="AT4763" s="3"/>
    </row>
    <row r="4764" spans="41:46" ht="13.5" customHeight="1">
      <c r="AO4764" s="4"/>
      <c r="AP4764" s="2"/>
      <c r="AQ4764" s="2"/>
      <c r="AR4764" s="3"/>
      <c r="AS4764" s="3"/>
      <c r="AT4764" s="3"/>
    </row>
    <row r="4765" spans="41:46" ht="13.5" customHeight="1">
      <c r="AO4765" s="4"/>
      <c r="AP4765" s="2"/>
      <c r="AQ4765" s="2"/>
      <c r="AR4765" s="3"/>
      <c r="AS4765" s="3"/>
      <c r="AT4765" s="3"/>
    </row>
    <row r="4766" spans="41:46" ht="13.5" customHeight="1">
      <c r="AO4766" s="4"/>
      <c r="AP4766" s="2"/>
      <c r="AQ4766" s="2"/>
      <c r="AR4766" s="3"/>
      <c r="AS4766" s="3"/>
      <c r="AT4766" s="3"/>
    </row>
    <row r="4767" spans="41:46" ht="13.5" customHeight="1">
      <c r="AO4767" s="4"/>
      <c r="AP4767" s="2"/>
      <c r="AQ4767" s="2"/>
      <c r="AR4767" s="3"/>
      <c r="AS4767" s="3"/>
      <c r="AT4767" s="3"/>
    </row>
    <row r="4768" spans="41:46" ht="13.5" customHeight="1">
      <c r="AO4768" s="4"/>
      <c r="AP4768" s="2"/>
      <c r="AQ4768" s="2"/>
      <c r="AR4768" s="3"/>
      <c r="AS4768" s="3"/>
      <c r="AT4768" s="3"/>
    </row>
    <row r="4769" spans="41:46" ht="13.5" customHeight="1">
      <c r="AO4769" s="4"/>
      <c r="AP4769" s="2"/>
      <c r="AQ4769" s="2"/>
      <c r="AR4769" s="3"/>
      <c r="AS4769" s="3"/>
      <c r="AT4769" s="3"/>
    </row>
    <row r="4770" spans="41:46" ht="13.5" customHeight="1">
      <c r="AO4770" s="4"/>
      <c r="AP4770" s="2"/>
      <c r="AQ4770" s="2"/>
      <c r="AR4770" s="3"/>
      <c r="AS4770" s="3"/>
      <c r="AT4770" s="3"/>
    </row>
    <row r="4771" spans="41:46" ht="13.5" customHeight="1">
      <c r="AO4771" s="4"/>
      <c r="AP4771" s="2"/>
      <c r="AQ4771" s="2"/>
      <c r="AR4771" s="3"/>
      <c r="AS4771" s="3"/>
      <c r="AT4771" s="3"/>
    </row>
    <row r="4772" spans="41:46" ht="13.5" customHeight="1">
      <c r="AO4772" s="4"/>
      <c r="AP4772" s="2"/>
      <c r="AQ4772" s="2"/>
      <c r="AR4772" s="3"/>
      <c r="AS4772" s="3"/>
      <c r="AT4772" s="3"/>
    </row>
    <row r="4773" spans="41:46" ht="13.5" customHeight="1">
      <c r="AO4773" s="4"/>
      <c r="AP4773" s="2"/>
      <c r="AQ4773" s="2"/>
      <c r="AR4773" s="3"/>
      <c r="AS4773" s="3"/>
      <c r="AT4773" s="3"/>
    </row>
    <row r="4774" spans="41:46" ht="13.5" customHeight="1">
      <c r="AO4774" s="4"/>
      <c r="AP4774" s="2"/>
      <c r="AQ4774" s="2"/>
      <c r="AR4774" s="3"/>
      <c r="AS4774" s="3"/>
      <c r="AT4774" s="3"/>
    </row>
    <row r="4775" spans="41:46" ht="13.5" customHeight="1">
      <c r="AO4775" s="4"/>
      <c r="AP4775" s="2"/>
      <c r="AQ4775" s="2"/>
      <c r="AR4775" s="3"/>
      <c r="AS4775" s="3"/>
      <c r="AT4775" s="3"/>
    </row>
    <row r="4776" spans="41:46" ht="13.5" customHeight="1">
      <c r="AO4776" s="4"/>
      <c r="AP4776" s="2"/>
      <c r="AQ4776" s="2"/>
      <c r="AR4776" s="3"/>
      <c r="AS4776" s="3"/>
      <c r="AT4776" s="3"/>
    </row>
    <row r="4777" spans="41:46" ht="13.5" customHeight="1">
      <c r="AO4777" s="4"/>
      <c r="AP4777" s="2"/>
      <c r="AQ4777" s="2"/>
      <c r="AR4777" s="3"/>
      <c r="AS4777" s="3"/>
      <c r="AT4777" s="3"/>
    </row>
    <row r="4778" spans="41:46" ht="13.5" customHeight="1">
      <c r="AO4778" s="4"/>
      <c r="AP4778" s="2"/>
      <c r="AQ4778" s="2"/>
      <c r="AR4778" s="3"/>
      <c r="AS4778" s="3"/>
      <c r="AT4778" s="3"/>
    </row>
    <row r="4779" spans="41:46" ht="13.5" customHeight="1">
      <c r="AO4779" s="4"/>
      <c r="AP4779" s="2"/>
      <c r="AQ4779" s="2"/>
      <c r="AR4779" s="3"/>
      <c r="AS4779" s="3"/>
      <c r="AT4779" s="3"/>
    </row>
    <row r="4780" spans="41:46" ht="13.5" customHeight="1">
      <c r="AO4780" s="4"/>
      <c r="AP4780" s="2"/>
      <c r="AQ4780" s="2"/>
      <c r="AR4780" s="3"/>
      <c r="AS4780" s="3"/>
      <c r="AT4780" s="3"/>
    </row>
    <row r="4781" spans="41:46" ht="13.5" customHeight="1">
      <c r="AO4781" s="4"/>
      <c r="AP4781" s="2"/>
      <c r="AQ4781" s="2"/>
      <c r="AR4781" s="3"/>
      <c r="AS4781" s="3"/>
      <c r="AT4781" s="3"/>
    </row>
    <row r="4782" spans="41:46" ht="13.5" customHeight="1">
      <c r="AO4782" s="4"/>
      <c r="AP4782" s="2"/>
      <c r="AQ4782" s="2"/>
      <c r="AR4782" s="3"/>
      <c r="AS4782" s="3"/>
      <c r="AT4782" s="3"/>
    </row>
    <row r="4783" spans="41:46" ht="13.5" customHeight="1">
      <c r="AO4783" s="4"/>
      <c r="AP4783" s="2"/>
      <c r="AQ4783" s="2"/>
      <c r="AR4783" s="3"/>
      <c r="AS4783" s="3"/>
      <c r="AT4783" s="3"/>
    </row>
    <row r="4784" spans="41:46" ht="13.5" customHeight="1">
      <c r="AO4784" s="4"/>
      <c r="AP4784" s="2"/>
      <c r="AQ4784" s="2"/>
      <c r="AR4784" s="3"/>
      <c r="AS4784" s="3"/>
      <c r="AT4784" s="3"/>
    </row>
    <row r="4785" spans="41:46" ht="13.5" customHeight="1">
      <c r="AO4785" s="4"/>
      <c r="AP4785" s="2"/>
      <c r="AQ4785" s="2"/>
      <c r="AR4785" s="3"/>
      <c r="AS4785" s="3"/>
      <c r="AT4785" s="3"/>
    </row>
    <row r="4786" spans="41:46" ht="13.5" customHeight="1">
      <c r="AO4786" s="4"/>
      <c r="AP4786" s="2"/>
      <c r="AQ4786" s="2"/>
      <c r="AR4786" s="3"/>
      <c r="AS4786" s="3"/>
      <c r="AT4786" s="3"/>
    </row>
    <row r="4787" spans="41:46" ht="13.5" customHeight="1">
      <c r="AO4787" s="4"/>
      <c r="AP4787" s="2"/>
      <c r="AQ4787" s="2"/>
      <c r="AR4787" s="3"/>
      <c r="AS4787" s="3"/>
      <c r="AT4787" s="3"/>
    </row>
    <row r="4788" spans="41:46" ht="13.5" customHeight="1">
      <c r="AO4788" s="4"/>
      <c r="AP4788" s="2"/>
      <c r="AQ4788" s="2"/>
      <c r="AR4788" s="3"/>
      <c r="AS4788" s="3"/>
      <c r="AT4788" s="3"/>
    </row>
    <row r="4789" spans="41:46" ht="13.5" customHeight="1">
      <c r="AO4789" s="4"/>
      <c r="AP4789" s="2"/>
      <c r="AQ4789" s="2"/>
      <c r="AR4789" s="3"/>
      <c r="AS4789" s="3"/>
      <c r="AT4789" s="3"/>
    </row>
    <row r="4790" spans="41:46" ht="13.5" customHeight="1">
      <c r="AO4790" s="4"/>
      <c r="AP4790" s="2"/>
      <c r="AQ4790" s="2"/>
      <c r="AR4790" s="3"/>
      <c r="AS4790" s="3"/>
      <c r="AT4790" s="3"/>
    </row>
    <row r="4791" spans="41:46" ht="13.5" customHeight="1">
      <c r="AO4791" s="4"/>
      <c r="AP4791" s="2"/>
      <c r="AQ4791" s="2"/>
      <c r="AR4791" s="3"/>
      <c r="AS4791" s="3"/>
      <c r="AT4791" s="3"/>
    </row>
    <row r="4792" spans="41:46" ht="13.5" customHeight="1">
      <c r="AO4792" s="4"/>
      <c r="AP4792" s="2"/>
      <c r="AQ4792" s="2"/>
      <c r="AR4792" s="3"/>
      <c r="AS4792" s="3"/>
      <c r="AT4792" s="3"/>
    </row>
    <row r="4793" spans="41:46" ht="13.5" customHeight="1">
      <c r="AO4793" s="4"/>
      <c r="AP4793" s="2"/>
      <c r="AQ4793" s="2"/>
      <c r="AR4793" s="3"/>
      <c r="AS4793" s="3"/>
      <c r="AT4793" s="3"/>
    </row>
    <row r="4794" spans="41:46" ht="13.5" customHeight="1">
      <c r="AO4794" s="4"/>
      <c r="AP4794" s="2"/>
      <c r="AQ4794" s="2"/>
      <c r="AR4794" s="3"/>
      <c r="AS4794" s="3"/>
      <c r="AT4794" s="3"/>
    </row>
    <row r="4795" spans="41:46" ht="13.5" customHeight="1">
      <c r="AO4795" s="4"/>
      <c r="AP4795" s="2"/>
      <c r="AQ4795" s="2"/>
      <c r="AR4795" s="3"/>
      <c r="AS4795" s="3"/>
      <c r="AT4795" s="3"/>
    </row>
    <row r="4796" spans="41:46" ht="13.5" customHeight="1">
      <c r="AO4796" s="4"/>
      <c r="AP4796" s="2"/>
      <c r="AQ4796" s="2"/>
      <c r="AR4796" s="3"/>
      <c r="AS4796" s="3"/>
      <c r="AT4796" s="3"/>
    </row>
    <row r="4797" spans="41:46" ht="13.5" customHeight="1">
      <c r="AO4797" s="4"/>
      <c r="AP4797" s="2"/>
      <c r="AQ4797" s="2"/>
      <c r="AR4797" s="3"/>
      <c r="AS4797" s="3"/>
      <c r="AT4797" s="3"/>
    </row>
    <row r="4798" spans="41:46" ht="13.5" customHeight="1">
      <c r="AO4798" s="4"/>
      <c r="AP4798" s="2"/>
      <c r="AQ4798" s="2"/>
      <c r="AR4798" s="3"/>
      <c r="AS4798" s="3"/>
      <c r="AT4798" s="3"/>
    </row>
    <row r="4799" spans="41:46" ht="13.5" customHeight="1">
      <c r="AO4799" s="4"/>
      <c r="AP4799" s="2"/>
      <c r="AQ4799" s="2"/>
      <c r="AR4799" s="3"/>
      <c r="AS4799" s="3"/>
      <c r="AT4799" s="3"/>
    </row>
    <row r="4800" spans="41:46" ht="13.5" customHeight="1">
      <c r="AO4800" s="4"/>
      <c r="AP4800" s="2"/>
      <c r="AQ4800" s="2"/>
      <c r="AR4800" s="3"/>
      <c r="AS4800" s="3"/>
      <c r="AT4800" s="3"/>
    </row>
    <row r="4801" spans="41:46" ht="13.5" customHeight="1">
      <c r="AO4801" s="4"/>
      <c r="AP4801" s="2"/>
      <c r="AQ4801" s="2"/>
      <c r="AR4801" s="3"/>
      <c r="AS4801" s="3"/>
      <c r="AT4801" s="3"/>
    </row>
    <row r="4802" spans="41:46" ht="13.5" customHeight="1">
      <c r="AO4802" s="4"/>
      <c r="AP4802" s="2"/>
      <c r="AQ4802" s="2"/>
      <c r="AR4802" s="3"/>
      <c r="AS4802" s="3"/>
      <c r="AT4802" s="3"/>
    </row>
    <row r="4803" spans="41:46" ht="13.5" customHeight="1">
      <c r="AO4803" s="4"/>
      <c r="AP4803" s="2"/>
      <c r="AQ4803" s="2"/>
      <c r="AR4803" s="3"/>
      <c r="AS4803" s="3"/>
      <c r="AT4803" s="3"/>
    </row>
    <row r="4804" spans="41:46" ht="13.5" customHeight="1">
      <c r="AO4804" s="4"/>
      <c r="AP4804" s="2"/>
      <c r="AQ4804" s="2"/>
      <c r="AR4804" s="3"/>
      <c r="AS4804" s="3"/>
      <c r="AT4804" s="3"/>
    </row>
    <row r="4805" spans="41:46" ht="13.5" customHeight="1">
      <c r="AO4805" s="4"/>
      <c r="AP4805" s="2"/>
      <c r="AQ4805" s="2"/>
      <c r="AR4805" s="3"/>
      <c r="AS4805" s="3"/>
      <c r="AT4805" s="3"/>
    </row>
    <row r="4806" spans="41:46" ht="13.5" customHeight="1">
      <c r="AO4806" s="4"/>
      <c r="AP4806" s="2"/>
      <c r="AQ4806" s="2"/>
      <c r="AR4806" s="3"/>
      <c r="AS4806" s="3"/>
      <c r="AT4806" s="3"/>
    </row>
    <row r="4807" spans="41:46" ht="13.5" customHeight="1">
      <c r="AO4807" s="4"/>
      <c r="AP4807" s="2"/>
      <c r="AQ4807" s="2"/>
      <c r="AR4807" s="3"/>
      <c r="AS4807" s="3"/>
      <c r="AT4807" s="3"/>
    </row>
    <row r="4808" spans="41:46" ht="13.5" customHeight="1">
      <c r="AO4808" s="4"/>
      <c r="AP4808" s="2"/>
      <c r="AQ4808" s="2"/>
      <c r="AR4808" s="3"/>
      <c r="AS4808" s="3"/>
      <c r="AT4808" s="3"/>
    </row>
    <row r="4809" spans="41:46" ht="13.5" customHeight="1">
      <c r="AO4809" s="4"/>
      <c r="AP4809" s="2"/>
      <c r="AQ4809" s="2"/>
      <c r="AR4809" s="3"/>
      <c r="AS4809" s="3"/>
      <c r="AT4809" s="3"/>
    </row>
    <row r="4810" spans="41:46" ht="13.5" customHeight="1">
      <c r="AO4810" s="4"/>
      <c r="AP4810" s="2"/>
      <c r="AQ4810" s="2"/>
      <c r="AR4810" s="3"/>
      <c r="AS4810" s="3"/>
      <c r="AT4810" s="3"/>
    </row>
    <row r="4811" spans="41:46" ht="13.5" customHeight="1">
      <c r="AO4811" s="4"/>
      <c r="AP4811" s="2"/>
      <c r="AQ4811" s="2"/>
      <c r="AR4811" s="3"/>
      <c r="AS4811" s="3"/>
      <c r="AT4811" s="3"/>
    </row>
    <row r="4812" spans="41:46" ht="13.5" customHeight="1">
      <c r="AO4812" s="4"/>
      <c r="AP4812" s="2"/>
      <c r="AQ4812" s="2"/>
      <c r="AR4812" s="3"/>
      <c r="AS4812" s="3"/>
      <c r="AT4812" s="3"/>
    </row>
    <row r="4813" spans="41:46" ht="13.5" customHeight="1">
      <c r="AO4813" s="4"/>
      <c r="AP4813" s="2"/>
      <c r="AQ4813" s="2"/>
      <c r="AR4813" s="3"/>
      <c r="AS4813" s="3"/>
      <c r="AT4813" s="3"/>
    </row>
    <row r="4814" spans="41:46" ht="13.5" customHeight="1">
      <c r="AO4814" s="4"/>
      <c r="AP4814" s="2"/>
      <c r="AQ4814" s="2"/>
      <c r="AR4814" s="3"/>
      <c r="AS4814" s="3"/>
      <c r="AT4814" s="3"/>
    </row>
    <row r="4815" spans="41:46" ht="13.5" customHeight="1">
      <c r="AO4815" s="4"/>
      <c r="AP4815" s="2"/>
      <c r="AQ4815" s="2"/>
      <c r="AR4815" s="3"/>
      <c r="AS4815" s="3"/>
      <c r="AT4815" s="3"/>
    </row>
    <row r="4816" spans="41:46" ht="13.5" customHeight="1">
      <c r="AO4816" s="4"/>
      <c r="AP4816" s="2"/>
      <c r="AQ4816" s="2"/>
      <c r="AR4816" s="3"/>
      <c r="AS4816" s="3"/>
      <c r="AT4816" s="3"/>
    </row>
    <row r="4817" spans="41:46" ht="13.5" customHeight="1">
      <c r="AO4817" s="4"/>
      <c r="AP4817" s="2"/>
      <c r="AQ4817" s="2"/>
      <c r="AR4817" s="3"/>
      <c r="AS4817" s="3"/>
      <c r="AT4817" s="3"/>
    </row>
    <row r="4818" spans="41:46" ht="13.5" customHeight="1">
      <c r="AO4818" s="4"/>
      <c r="AP4818" s="2"/>
      <c r="AQ4818" s="2"/>
      <c r="AR4818" s="3"/>
      <c r="AS4818" s="3"/>
      <c r="AT4818" s="3"/>
    </row>
    <row r="4819" spans="41:46" ht="13.5" customHeight="1">
      <c r="AO4819" s="4"/>
      <c r="AP4819" s="2"/>
      <c r="AQ4819" s="2"/>
      <c r="AR4819" s="3"/>
      <c r="AS4819" s="3"/>
      <c r="AT4819" s="3"/>
    </row>
    <row r="4820" spans="41:46" ht="13.5" customHeight="1">
      <c r="AO4820" s="4"/>
      <c r="AP4820" s="2"/>
      <c r="AQ4820" s="2"/>
      <c r="AR4820" s="3"/>
      <c r="AS4820" s="3"/>
      <c r="AT4820" s="3"/>
    </row>
    <row r="4821" spans="41:46" ht="13.5" customHeight="1">
      <c r="AO4821" s="4"/>
      <c r="AP4821" s="2"/>
      <c r="AQ4821" s="2"/>
      <c r="AR4821" s="3"/>
      <c r="AS4821" s="3"/>
      <c r="AT4821" s="3"/>
    </row>
    <row r="4822" spans="41:46" ht="13.5" customHeight="1">
      <c r="AO4822" s="4"/>
      <c r="AP4822" s="2"/>
      <c r="AQ4822" s="2"/>
      <c r="AR4822" s="3"/>
      <c r="AS4822" s="3"/>
      <c r="AT4822" s="3"/>
    </row>
    <row r="4823" spans="41:46" ht="13.5" customHeight="1">
      <c r="AO4823" s="4"/>
      <c r="AP4823" s="2"/>
      <c r="AQ4823" s="2"/>
      <c r="AR4823" s="3"/>
      <c r="AS4823" s="3"/>
      <c r="AT4823" s="3"/>
    </row>
    <row r="4824" spans="41:46" ht="13.5" customHeight="1">
      <c r="AO4824" s="4"/>
      <c r="AP4824" s="2"/>
      <c r="AQ4824" s="2"/>
      <c r="AR4824" s="3"/>
      <c r="AS4824" s="3"/>
      <c r="AT4824" s="3"/>
    </row>
    <row r="4825" spans="41:46" ht="13.5" customHeight="1">
      <c r="AO4825" s="4"/>
      <c r="AP4825" s="2"/>
      <c r="AQ4825" s="2"/>
      <c r="AR4825" s="3"/>
      <c r="AS4825" s="3"/>
      <c r="AT4825" s="3"/>
    </row>
    <row r="4826" spans="41:46" ht="13.5" customHeight="1">
      <c r="AO4826" s="4"/>
      <c r="AP4826" s="2"/>
      <c r="AQ4826" s="2"/>
      <c r="AR4826" s="3"/>
      <c r="AS4826" s="3"/>
      <c r="AT4826" s="3"/>
    </row>
    <row r="4827" spans="41:46" ht="13.5" customHeight="1">
      <c r="AO4827" s="4"/>
      <c r="AP4827" s="2"/>
      <c r="AQ4827" s="2"/>
      <c r="AR4827" s="3"/>
      <c r="AS4827" s="3"/>
      <c r="AT4827" s="3"/>
    </row>
    <row r="4828" spans="41:46" ht="13.5" customHeight="1">
      <c r="AO4828" s="4"/>
      <c r="AP4828" s="2"/>
      <c r="AQ4828" s="2"/>
      <c r="AR4828" s="3"/>
      <c r="AS4828" s="3"/>
      <c r="AT4828" s="3"/>
    </row>
    <row r="4829" spans="41:46" ht="13.5" customHeight="1">
      <c r="AO4829" s="4"/>
      <c r="AP4829" s="2"/>
      <c r="AQ4829" s="2"/>
      <c r="AR4829" s="3"/>
      <c r="AS4829" s="3"/>
      <c r="AT4829" s="3"/>
    </row>
    <row r="4830" spans="41:46" ht="13.5" customHeight="1">
      <c r="AO4830" s="4"/>
      <c r="AP4830" s="2"/>
      <c r="AQ4830" s="2"/>
      <c r="AR4830" s="3"/>
      <c r="AS4830" s="3"/>
      <c r="AT4830" s="3"/>
    </row>
    <row r="4831" spans="41:46" ht="13.5" customHeight="1">
      <c r="AO4831" s="4"/>
      <c r="AP4831" s="2"/>
      <c r="AQ4831" s="2"/>
      <c r="AR4831" s="3"/>
      <c r="AS4831" s="3"/>
      <c r="AT4831" s="3"/>
    </row>
    <row r="4832" spans="41:46" ht="13.5" customHeight="1">
      <c r="AO4832" s="4"/>
      <c r="AP4832" s="2"/>
      <c r="AQ4832" s="2"/>
      <c r="AR4832" s="3"/>
      <c r="AS4832" s="3"/>
      <c r="AT4832" s="3"/>
    </row>
    <row r="4833" spans="41:46" ht="13.5" customHeight="1">
      <c r="AO4833" s="4"/>
      <c r="AP4833" s="2"/>
      <c r="AQ4833" s="2"/>
      <c r="AR4833" s="3"/>
      <c r="AS4833" s="3"/>
      <c r="AT4833" s="3"/>
    </row>
    <row r="4834" spans="41:46" ht="13.5" customHeight="1">
      <c r="AO4834" s="4"/>
      <c r="AP4834" s="2"/>
      <c r="AQ4834" s="2"/>
      <c r="AR4834" s="3"/>
      <c r="AS4834" s="3"/>
      <c r="AT4834" s="3"/>
    </row>
    <row r="4835" spans="41:46" ht="13.5" customHeight="1">
      <c r="AO4835" s="4"/>
      <c r="AP4835" s="2"/>
      <c r="AQ4835" s="2"/>
      <c r="AR4835" s="3"/>
      <c r="AS4835" s="3"/>
      <c r="AT4835" s="3"/>
    </row>
    <row r="4836" spans="41:46" ht="13.5" customHeight="1">
      <c r="AO4836" s="4"/>
      <c r="AP4836" s="2"/>
      <c r="AQ4836" s="2"/>
      <c r="AR4836" s="3"/>
      <c r="AS4836" s="3"/>
      <c r="AT4836" s="3"/>
    </row>
    <row r="4837" spans="41:46" ht="13.5" customHeight="1">
      <c r="AO4837" s="4"/>
      <c r="AP4837" s="2"/>
      <c r="AQ4837" s="2"/>
      <c r="AR4837" s="3"/>
      <c r="AS4837" s="3"/>
      <c r="AT4837" s="3"/>
    </row>
    <row r="4838" spans="41:46" ht="13.5" customHeight="1">
      <c r="AO4838" s="4"/>
      <c r="AP4838" s="2"/>
      <c r="AQ4838" s="2"/>
      <c r="AR4838" s="3"/>
      <c r="AS4838" s="3"/>
      <c r="AT4838" s="3"/>
    </row>
    <row r="4839" spans="41:46" ht="13.5" customHeight="1">
      <c r="AO4839" s="4"/>
      <c r="AP4839" s="2"/>
      <c r="AQ4839" s="2"/>
      <c r="AR4839" s="3"/>
      <c r="AS4839" s="3"/>
      <c r="AT4839" s="3"/>
    </row>
    <row r="4840" spans="41:46" ht="13.5" customHeight="1">
      <c r="AO4840" s="4"/>
      <c r="AP4840" s="2"/>
      <c r="AQ4840" s="2"/>
      <c r="AR4840" s="3"/>
      <c r="AS4840" s="3"/>
      <c r="AT4840" s="3"/>
    </row>
    <row r="4841" spans="41:46" ht="13.5" customHeight="1">
      <c r="AO4841" s="4"/>
      <c r="AP4841" s="2"/>
      <c r="AQ4841" s="2"/>
      <c r="AR4841" s="3"/>
      <c r="AS4841" s="3"/>
      <c r="AT4841" s="3"/>
    </row>
    <row r="4842" spans="41:46" ht="13.5" customHeight="1">
      <c r="AO4842" s="4"/>
      <c r="AP4842" s="2"/>
      <c r="AQ4842" s="2"/>
      <c r="AR4842" s="3"/>
      <c r="AS4842" s="3"/>
      <c r="AT4842" s="3"/>
    </row>
    <row r="4843" spans="41:46" ht="13.5" customHeight="1">
      <c r="AO4843" s="4"/>
      <c r="AP4843" s="2"/>
      <c r="AQ4843" s="2"/>
      <c r="AR4843" s="3"/>
      <c r="AS4843" s="3"/>
      <c r="AT4843" s="3"/>
    </row>
    <row r="4844" spans="41:46" ht="13.5" customHeight="1">
      <c r="AO4844" s="4"/>
      <c r="AP4844" s="2"/>
      <c r="AQ4844" s="2"/>
      <c r="AR4844" s="3"/>
      <c r="AS4844" s="3"/>
      <c r="AT4844" s="3"/>
    </row>
    <row r="4845" spans="41:46" ht="13.5" customHeight="1">
      <c r="AO4845" s="4"/>
      <c r="AP4845" s="2"/>
      <c r="AQ4845" s="2"/>
      <c r="AR4845" s="3"/>
      <c r="AS4845" s="3"/>
      <c r="AT4845" s="3"/>
    </row>
    <row r="4846" spans="41:46" ht="13.5" customHeight="1">
      <c r="AO4846" s="4"/>
      <c r="AP4846" s="2"/>
      <c r="AQ4846" s="2"/>
      <c r="AR4846" s="3"/>
      <c r="AS4846" s="3"/>
      <c r="AT4846" s="3"/>
    </row>
    <row r="4847" spans="41:46" ht="13.5" customHeight="1">
      <c r="AO4847" s="4"/>
      <c r="AP4847" s="2"/>
      <c r="AQ4847" s="2"/>
      <c r="AR4847" s="3"/>
      <c r="AS4847" s="3"/>
      <c r="AT4847" s="3"/>
    </row>
    <row r="4848" spans="41:46" ht="13.5" customHeight="1">
      <c r="AO4848" s="4"/>
      <c r="AP4848" s="2"/>
      <c r="AQ4848" s="2"/>
      <c r="AR4848" s="3"/>
      <c r="AS4848" s="3"/>
      <c r="AT4848" s="3"/>
    </row>
    <row r="4849" spans="41:46" ht="13.5" customHeight="1">
      <c r="AO4849" s="4"/>
      <c r="AP4849" s="2"/>
      <c r="AQ4849" s="2"/>
      <c r="AR4849" s="3"/>
      <c r="AS4849" s="3"/>
      <c r="AT4849" s="3"/>
    </row>
    <row r="4850" spans="41:46" ht="13.5" customHeight="1">
      <c r="AO4850" s="4"/>
      <c r="AP4850" s="2"/>
      <c r="AQ4850" s="2"/>
      <c r="AR4850" s="3"/>
      <c r="AS4850" s="3"/>
      <c r="AT4850" s="3"/>
    </row>
    <row r="4851" spans="41:46" ht="13.5" customHeight="1">
      <c r="AO4851" s="4"/>
      <c r="AP4851" s="2"/>
      <c r="AQ4851" s="2"/>
      <c r="AR4851" s="3"/>
      <c r="AS4851" s="3"/>
      <c r="AT4851" s="3"/>
    </row>
    <row r="4852" spans="41:46" ht="13.5" customHeight="1">
      <c r="AO4852" s="4"/>
      <c r="AP4852" s="2"/>
      <c r="AQ4852" s="2"/>
      <c r="AR4852" s="3"/>
      <c r="AS4852" s="3"/>
      <c r="AT4852" s="3"/>
    </row>
    <row r="4853" spans="41:46" ht="13.5" customHeight="1">
      <c r="AO4853" s="4"/>
      <c r="AP4853" s="2"/>
      <c r="AQ4853" s="2"/>
      <c r="AR4853" s="3"/>
      <c r="AS4853" s="3"/>
      <c r="AT4853" s="3"/>
    </row>
    <row r="4854" spans="41:46" ht="13.5" customHeight="1">
      <c r="AO4854" s="4"/>
      <c r="AP4854" s="2"/>
      <c r="AQ4854" s="2"/>
      <c r="AR4854" s="3"/>
      <c r="AS4854" s="3"/>
      <c r="AT4854" s="3"/>
    </row>
    <row r="4855" spans="41:46" ht="13.5" customHeight="1">
      <c r="AO4855" s="4"/>
      <c r="AP4855" s="2"/>
      <c r="AQ4855" s="2"/>
      <c r="AR4855" s="3"/>
      <c r="AS4855" s="3"/>
      <c r="AT4855" s="3"/>
    </row>
    <row r="4856" spans="41:46" ht="13.5" customHeight="1">
      <c r="AO4856" s="4"/>
      <c r="AP4856" s="2"/>
      <c r="AQ4856" s="2"/>
      <c r="AR4856" s="3"/>
      <c r="AS4856" s="3"/>
      <c r="AT4856" s="3"/>
    </row>
    <row r="4857" spans="41:46" ht="13.5" customHeight="1">
      <c r="AO4857" s="4"/>
      <c r="AP4857" s="2"/>
      <c r="AQ4857" s="2"/>
      <c r="AR4857" s="3"/>
      <c r="AS4857" s="3"/>
      <c r="AT4857" s="3"/>
    </row>
    <row r="4858" spans="41:46" ht="13.5" customHeight="1">
      <c r="AO4858" s="4"/>
      <c r="AP4858" s="2"/>
      <c r="AQ4858" s="2"/>
      <c r="AR4858" s="3"/>
      <c r="AS4858" s="3"/>
      <c r="AT4858" s="3"/>
    </row>
    <row r="4859" spans="41:46" ht="13.5" customHeight="1">
      <c r="AO4859" s="4"/>
      <c r="AP4859" s="2"/>
      <c r="AQ4859" s="2"/>
      <c r="AR4859" s="3"/>
      <c r="AS4859" s="3"/>
      <c r="AT4859" s="3"/>
    </row>
    <row r="4860" spans="41:46" ht="13.5" customHeight="1">
      <c r="AO4860" s="4"/>
      <c r="AP4860" s="2"/>
      <c r="AQ4860" s="2"/>
      <c r="AR4860" s="3"/>
      <c r="AS4860" s="3"/>
      <c r="AT4860" s="3"/>
    </row>
    <row r="4861" spans="41:46" ht="13.5" customHeight="1">
      <c r="AO4861" s="4"/>
      <c r="AP4861" s="2"/>
      <c r="AQ4861" s="2"/>
      <c r="AR4861" s="3"/>
      <c r="AS4861" s="3"/>
      <c r="AT4861" s="3"/>
    </row>
    <row r="4862" spans="41:46" ht="13.5" customHeight="1">
      <c r="AO4862" s="4"/>
      <c r="AP4862" s="2"/>
      <c r="AQ4862" s="2"/>
      <c r="AR4862" s="3"/>
      <c r="AS4862" s="3"/>
      <c r="AT4862" s="3"/>
    </row>
    <row r="4863" spans="41:46" ht="13.5" customHeight="1">
      <c r="AO4863" s="4"/>
      <c r="AP4863" s="2"/>
      <c r="AQ4863" s="2"/>
      <c r="AR4863" s="3"/>
      <c r="AS4863" s="3"/>
      <c r="AT4863" s="3"/>
    </row>
    <row r="4864" spans="41:46" ht="13.5" customHeight="1">
      <c r="AO4864" s="4"/>
      <c r="AP4864" s="2"/>
      <c r="AQ4864" s="2"/>
      <c r="AR4864" s="3"/>
      <c r="AS4864" s="3"/>
      <c r="AT4864" s="3"/>
    </row>
    <row r="4865" spans="41:46" ht="13.5" customHeight="1">
      <c r="AO4865" s="4"/>
      <c r="AP4865" s="2"/>
      <c r="AQ4865" s="2"/>
      <c r="AR4865" s="3"/>
      <c r="AS4865" s="3"/>
      <c r="AT4865" s="3"/>
    </row>
    <row r="4866" spans="41:46" ht="13.5" customHeight="1">
      <c r="AO4866" s="4"/>
      <c r="AP4866" s="2"/>
      <c r="AQ4866" s="2"/>
      <c r="AR4866" s="3"/>
      <c r="AS4866" s="3"/>
      <c r="AT4866" s="3"/>
    </row>
    <row r="4867" spans="41:46" ht="13.5" customHeight="1">
      <c r="AO4867" s="4"/>
      <c r="AP4867" s="2"/>
      <c r="AQ4867" s="2"/>
      <c r="AR4867" s="3"/>
      <c r="AS4867" s="3"/>
      <c r="AT4867" s="3"/>
    </row>
    <row r="4868" spans="41:46" ht="13.5" customHeight="1">
      <c r="AO4868" s="4"/>
      <c r="AP4868" s="2"/>
      <c r="AQ4868" s="2"/>
      <c r="AR4868" s="3"/>
      <c r="AS4868" s="3"/>
      <c r="AT4868" s="3"/>
    </row>
    <row r="4869" spans="41:46" ht="13.5" customHeight="1">
      <c r="AO4869" s="4"/>
      <c r="AP4869" s="2"/>
      <c r="AQ4869" s="2"/>
      <c r="AR4869" s="3"/>
      <c r="AS4869" s="3"/>
      <c r="AT4869" s="3"/>
    </row>
    <row r="4870" spans="41:46" ht="13.5" customHeight="1">
      <c r="AO4870" s="4"/>
      <c r="AP4870" s="2"/>
      <c r="AQ4870" s="2"/>
      <c r="AR4870" s="3"/>
      <c r="AS4870" s="3"/>
      <c r="AT4870" s="3"/>
    </row>
    <row r="4871" spans="41:46" ht="13.5" customHeight="1">
      <c r="AO4871" s="4"/>
      <c r="AP4871" s="2"/>
      <c r="AQ4871" s="2"/>
      <c r="AR4871" s="3"/>
      <c r="AS4871" s="3"/>
      <c r="AT4871" s="3"/>
    </row>
    <row r="4872" spans="41:46" ht="13.5" customHeight="1">
      <c r="AO4872" s="4"/>
      <c r="AP4872" s="2"/>
      <c r="AQ4872" s="2"/>
      <c r="AR4872" s="3"/>
      <c r="AS4872" s="3"/>
      <c r="AT4872" s="3"/>
    </row>
    <row r="4873" spans="41:46" ht="13.5" customHeight="1">
      <c r="AO4873" s="4"/>
      <c r="AP4873" s="2"/>
      <c r="AQ4873" s="2"/>
      <c r="AR4873" s="3"/>
      <c r="AS4873" s="3"/>
      <c r="AT4873" s="3"/>
    </row>
    <row r="4874" spans="41:46" ht="13.5" customHeight="1">
      <c r="AO4874" s="4"/>
      <c r="AP4874" s="2"/>
      <c r="AQ4874" s="2"/>
      <c r="AR4874" s="3"/>
      <c r="AS4874" s="3"/>
      <c r="AT4874" s="3"/>
    </row>
    <row r="4875" spans="41:46" ht="13.5" customHeight="1">
      <c r="AO4875" s="4"/>
      <c r="AP4875" s="2"/>
      <c r="AQ4875" s="2"/>
      <c r="AR4875" s="3"/>
      <c r="AS4875" s="3"/>
      <c r="AT4875" s="3"/>
    </row>
    <row r="4876" spans="41:46" ht="13.5" customHeight="1">
      <c r="AO4876" s="4"/>
      <c r="AP4876" s="2"/>
      <c r="AQ4876" s="2"/>
      <c r="AR4876" s="3"/>
      <c r="AS4876" s="3"/>
      <c r="AT4876" s="3"/>
    </row>
    <row r="4877" spans="41:46" ht="13.5" customHeight="1">
      <c r="AO4877" s="4"/>
      <c r="AP4877" s="2"/>
      <c r="AQ4877" s="2"/>
      <c r="AR4877" s="3"/>
      <c r="AS4877" s="3"/>
      <c r="AT4877" s="3"/>
    </row>
    <row r="4878" spans="41:46" ht="13.5" customHeight="1">
      <c r="AO4878" s="4"/>
      <c r="AP4878" s="2"/>
      <c r="AQ4878" s="2"/>
      <c r="AR4878" s="3"/>
      <c r="AS4878" s="3"/>
      <c r="AT4878" s="3"/>
    </row>
    <row r="4879" spans="41:46" ht="13.5" customHeight="1">
      <c r="AO4879" s="4"/>
      <c r="AP4879" s="2"/>
      <c r="AQ4879" s="2"/>
      <c r="AR4879" s="3"/>
      <c r="AS4879" s="3"/>
      <c r="AT4879" s="3"/>
    </row>
    <row r="4880" spans="41:46" ht="13.5" customHeight="1">
      <c r="AO4880" s="4"/>
      <c r="AP4880" s="2"/>
      <c r="AQ4880" s="2"/>
      <c r="AR4880" s="3"/>
      <c r="AS4880" s="3"/>
      <c r="AT4880" s="3"/>
    </row>
    <row r="4881" spans="41:46" ht="13.5" customHeight="1">
      <c r="AO4881" s="4"/>
      <c r="AP4881" s="2"/>
      <c r="AQ4881" s="2"/>
      <c r="AR4881" s="3"/>
      <c r="AS4881" s="3"/>
      <c r="AT4881" s="3"/>
    </row>
    <row r="4882" spans="41:46" ht="13.5" customHeight="1">
      <c r="AO4882" s="4"/>
      <c r="AP4882" s="2"/>
      <c r="AQ4882" s="2"/>
      <c r="AR4882" s="3"/>
      <c r="AS4882" s="3"/>
      <c r="AT4882" s="3"/>
    </row>
    <row r="4883" spans="41:46" ht="13.5" customHeight="1">
      <c r="AO4883" s="4"/>
      <c r="AP4883" s="2"/>
      <c r="AQ4883" s="2"/>
      <c r="AR4883" s="3"/>
      <c r="AS4883" s="3"/>
      <c r="AT4883" s="3"/>
    </row>
    <row r="4884" spans="41:46" ht="13.5" customHeight="1">
      <c r="AO4884" s="4"/>
      <c r="AP4884" s="2"/>
      <c r="AQ4884" s="2"/>
      <c r="AR4884" s="3"/>
      <c r="AS4884" s="3"/>
      <c r="AT4884" s="3"/>
    </row>
    <row r="4885" spans="41:46" ht="13.5" customHeight="1">
      <c r="AO4885" s="4"/>
      <c r="AP4885" s="2"/>
      <c r="AQ4885" s="2"/>
      <c r="AR4885" s="3"/>
      <c r="AS4885" s="3"/>
      <c r="AT4885" s="3"/>
    </row>
    <row r="4886" spans="41:46" ht="13.5" customHeight="1">
      <c r="AO4886" s="4"/>
      <c r="AP4886" s="2"/>
      <c r="AQ4886" s="2"/>
      <c r="AR4886" s="3"/>
      <c r="AS4886" s="3"/>
      <c r="AT4886" s="3"/>
    </row>
    <row r="4887" spans="41:46" ht="13.5" customHeight="1">
      <c r="AO4887" s="4"/>
      <c r="AP4887" s="2"/>
      <c r="AQ4887" s="2"/>
      <c r="AR4887" s="3"/>
      <c r="AS4887" s="3"/>
      <c r="AT4887" s="3"/>
    </row>
    <row r="4888" spans="41:46" ht="13.5" customHeight="1">
      <c r="AO4888" s="4"/>
      <c r="AP4888" s="2"/>
      <c r="AQ4888" s="2"/>
      <c r="AR4888" s="3"/>
      <c r="AS4888" s="3"/>
      <c r="AT4888" s="3"/>
    </row>
    <row r="4889" spans="41:46" ht="13.5" customHeight="1">
      <c r="AO4889" s="4"/>
      <c r="AP4889" s="2"/>
      <c r="AQ4889" s="2"/>
      <c r="AR4889" s="3"/>
      <c r="AS4889" s="3"/>
      <c r="AT4889" s="3"/>
    </row>
    <row r="4890" spans="41:46" ht="13.5" customHeight="1">
      <c r="AO4890" s="4"/>
      <c r="AP4890" s="2"/>
      <c r="AQ4890" s="2"/>
      <c r="AR4890" s="3"/>
      <c r="AS4890" s="3"/>
      <c r="AT4890" s="3"/>
    </row>
    <row r="4891" spans="41:46" ht="13.5" customHeight="1">
      <c r="AO4891" s="4"/>
      <c r="AP4891" s="2"/>
      <c r="AQ4891" s="2"/>
      <c r="AR4891" s="3"/>
      <c r="AS4891" s="3"/>
      <c r="AT4891" s="3"/>
    </row>
    <row r="4892" spans="41:46" ht="13.5" customHeight="1">
      <c r="AO4892" s="4"/>
      <c r="AP4892" s="2"/>
      <c r="AQ4892" s="2"/>
      <c r="AR4892" s="3"/>
      <c r="AS4892" s="3"/>
      <c r="AT4892" s="3"/>
    </row>
    <row r="4893" spans="41:46" ht="13.5" customHeight="1">
      <c r="AO4893" s="4"/>
      <c r="AP4893" s="2"/>
      <c r="AQ4893" s="2"/>
      <c r="AR4893" s="3"/>
      <c r="AS4893" s="3"/>
      <c r="AT4893" s="3"/>
    </row>
    <row r="4894" spans="41:46" ht="13.5" customHeight="1">
      <c r="AO4894" s="4"/>
      <c r="AP4894" s="2"/>
      <c r="AQ4894" s="2"/>
      <c r="AR4894" s="3"/>
      <c r="AS4894" s="3"/>
      <c r="AT4894" s="3"/>
    </row>
    <row r="4895" spans="41:46" ht="13.5" customHeight="1">
      <c r="AO4895" s="4"/>
      <c r="AP4895" s="2"/>
      <c r="AQ4895" s="2"/>
      <c r="AR4895" s="3"/>
      <c r="AS4895" s="3"/>
      <c r="AT4895" s="3"/>
    </row>
    <row r="4896" spans="41:46" ht="13.5" customHeight="1">
      <c r="AO4896" s="4"/>
      <c r="AP4896" s="2"/>
      <c r="AQ4896" s="2"/>
      <c r="AR4896" s="3"/>
      <c r="AS4896" s="3"/>
      <c r="AT4896" s="3"/>
    </row>
    <row r="4897" spans="41:46" ht="13.5" customHeight="1">
      <c r="AO4897" s="4"/>
      <c r="AP4897" s="2"/>
      <c r="AQ4897" s="2"/>
      <c r="AR4897" s="3"/>
      <c r="AS4897" s="3"/>
      <c r="AT4897" s="3"/>
    </row>
    <row r="4898" spans="41:46" ht="13.5" customHeight="1">
      <c r="AO4898" s="4"/>
      <c r="AP4898" s="2"/>
      <c r="AQ4898" s="2"/>
      <c r="AR4898" s="3"/>
      <c r="AS4898" s="3"/>
      <c r="AT4898" s="3"/>
    </row>
    <row r="4899" spans="41:46" ht="13.5" customHeight="1">
      <c r="AO4899" s="4"/>
      <c r="AP4899" s="2"/>
      <c r="AQ4899" s="2"/>
      <c r="AR4899" s="3"/>
      <c r="AS4899" s="3"/>
      <c r="AT4899" s="3"/>
    </row>
    <row r="4900" spans="41:46" ht="13.5" customHeight="1">
      <c r="AO4900" s="4"/>
      <c r="AP4900" s="2"/>
      <c r="AQ4900" s="2"/>
      <c r="AR4900" s="3"/>
      <c r="AS4900" s="3"/>
      <c r="AT4900" s="3"/>
    </row>
    <row r="4901" spans="41:46" ht="13.5" customHeight="1">
      <c r="AO4901" s="4"/>
      <c r="AP4901" s="2"/>
      <c r="AQ4901" s="2"/>
      <c r="AR4901" s="3"/>
      <c r="AS4901" s="3"/>
      <c r="AT4901" s="3"/>
    </row>
    <row r="4902" spans="41:46" ht="13.5" customHeight="1">
      <c r="AO4902" s="4"/>
      <c r="AP4902" s="2"/>
      <c r="AQ4902" s="2"/>
      <c r="AR4902" s="3"/>
      <c r="AS4902" s="3"/>
      <c r="AT4902" s="3"/>
    </row>
    <row r="4903" spans="41:46" ht="13.5" customHeight="1">
      <c r="AO4903" s="4"/>
      <c r="AP4903" s="2"/>
      <c r="AQ4903" s="2"/>
      <c r="AR4903" s="3"/>
      <c r="AS4903" s="3"/>
      <c r="AT4903" s="3"/>
    </row>
    <row r="4904" spans="41:46" ht="13.5" customHeight="1">
      <c r="AO4904" s="4"/>
      <c r="AP4904" s="2"/>
      <c r="AQ4904" s="2"/>
      <c r="AR4904" s="3"/>
      <c r="AS4904" s="3"/>
      <c r="AT4904" s="3"/>
    </row>
    <row r="4905" spans="41:46" ht="13.5" customHeight="1">
      <c r="AO4905" s="4"/>
      <c r="AP4905" s="2"/>
      <c r="AQ4905" s="2"/>
      <c r="AR4905" s="3"/>
      <c r="AS4905" s="3"/>
      <c r="AT4905" s="3"/>
    </row>
    <row r="4906" spans="41:46" ht="13.5" customHeight="1">
      <c r="AO4906" s="4"/>
      <c r="AP4906" s="2"/>
      <c r="AQ4906" s="2"/>
      <c r="AR4906" s="3"/>
      <c r="AS4906" s="3"/>
      <c r="AT4906" s="3"/>
    </row>
    <row r="4907" spans="41:46" ht="13.5" customHeight="1">
      <c r="AO4907" s="4"/>
      <c r="AP4907" s="2"/>
      <c r="AQ4907" s="2"/>
      <c r="AR4907" s="3"/>
      <c r="AS4907" s="3"/>
      <c r="AT4907" s="3"/>
    </row>
    <row r="4908" spans="41:46" ht="13.5" customHeight="1">
      <c r="AO4908" s="4"/>
      <c r="AP4908" s="2"/>
      <c r="AQ4908" s="2"/>
      <c r="AR4908" s="3"/>
      <c r="AS4908" s="3"/>
      <c r="AT4908" s="3"/>
    </row>
    <row r="4909" spans="41:46" ht="13.5" customHeight="1">
      <c r="AO4909" s="4"/>
      <c r="AP4909" s="2"/>
      <c r="AQ4909" s="2"/>
      <c r="AR4909" s="3"/>
      <c r="AS4909" s="3"/>
      <c r="AT4909" s="3"/>
    </row>
    <row r="4910" spans="41:46" ht="13.5" customHeight="1">
      <c r="AO4910" s="4"/>
      <c r="AP4910" s="2"/>
      <c r="AQ4910" s="2"/>
      <c r="AR4910" s="3"/>
      <c r="AS4910" s="3"/>
      <c r="AT4910" s="3"/>
    </row>
    <row r="4911" spans="41:46" ht="13.5" customHeight="1">
      <c r="AO4911" s="4"/>
      <c r="AP4911" s="2"/>
      <c r="AQ4911" s="2"/>
      <c r="AR4911" s="3"/>
      <c r="AS4911" s="3"/>
      <c r="AT4911" s="3"/>
    </row>
    <row r="4912" spans="41:46" ht="13.5" customHeight="1">
      <c r="AO4912" s="4"/>
      <c r="AP4912" s="2"/>
      <c r="AQ4912" s="2"/>
      <c r="AR4912" s="3"/>
      <c r="AS4912" s="3"/>
      <c r="AT4912" s="3"/>
    </row>
    <row r="4913" spans="41:46" ht="13.5" customHeight="1">
      <c r="AO4913" s="4"/>
      <c r="AP4913" s="2"/>
      <c r="AQ4913" s="2"/>
      <c r="AR4913" s="3"/>
      <c r="AS4913" s="3"/>
      <c r="AT4913" s="3"/>
    </row>
    <row r="4914" spans="41:46" ht="13.5" customHeight="1">
      <c r="AO4914" s="4"/>
      <c r="AP4914" s="2"/>
      <c r="AQ4914" s="2"/>
      <c r="AR4914" s="3"/>
      <c r="AS4914" s="3"/>
      <c r="AT4914" s="3"/>
    </row>
    <row r="4915" spans="41:46" ht="13.5" customHeight="1">
      <c r="AO4915" s="4"/>
      <c r="AP4915" s="2"/>
      <c r="AQ4915" s="2"/>
      <c r="AR4915" s="3"/>
      <c r="AS4915" s="3"/>
      <c r="AT4915" s="3"/>
    </row>
    <row r="4916" spans="41:46" ht="13.5" customHeight="1">
      <c r="AO4916" s="4"/>
      <c r="AP4916" s="2"/>
      <c r="AQ4916" s="2"/>
      <c r="AR4916" s="3"/>
      <c r="AS4916" s="3"/>
      <c r="AT4916" s="3"/>
    </row>
    <row r="4917" spans="41:46" ht="13.5" customHeight="1">
      <c r="AO4917" s="4"/>
      <c r="AP4917" s="2"/>
      <c r="AQ4917" s="2"/>
      <c r="AR4917" s="3"/>
      <c r="AS4917" s="3"/>
      <c r="AT4917" s="3"/>
    </row>
    <row r="4918" spans="41:46" ht="13.5" customHeight="1">
      <c r="AO4918" s="4"/>
      <c r="AP4918" s="2"/>
      <c r="AQ4918" s="2"/>
      <c r="AR4918" s="3"/>
      <c r="AS4918" s="3"/>
      <c r="AT4918" s="3"/>
    </row>
    <row r="4919" spans="41:46" ht="13.5" customHeight="1">
      <c r="AO4919" s="4"/>
      <c r="AP4919" s="2"/>
      <c r="AQ4919" s="2"/>
      <c r="AR4919" s="3"/>
      <c r="AS4919" s="3"/>
      <c r="AT4919" s="3"/>
    </row>
    <row r="4920" spans="41:46" ht="13.5" customHeight="1">
      <c r="AO4920" s="4"/>
      <c r="AP4920" s="2"/>
      <c r="AQ4920" s="2"/>
      <c r="AR4920" s="3"/>
      <c r="AS4920" s="3"/>
      <c r="AT4920" s="3"/>
    </row>
    <row r="4921" spans="41:46" ht="13.5" customHeight="1">
      <c r="AO4921" s="4"/>
      <c r="AP4921" s="2"/>
      <c r="AQ4921" s="2"/>
      <c r="AR4921" s="3"/>
      <c r="AS4921" s="3"/>
      <c r="AT4921" s="3"/>
    </row>
    <row r="4922" spans="41:46" ht="13.5" customHeight="1">
      <c r="AO4922" s="4"/>
      <c r="AP4922" s="2"/>
      <c r="AQ4922" s="2"/>
      <c r="AR4922" s="3"/>
      <c r="AS4922" s="3"/>
      <c r="AT4922" s="3"/>
    </row>
    <row r="4923" spans="41:46" ht="13.5" customHeight="1">
      <c r="AO4923" s="4"/>
      <c r="AP4923" s="2"/>
      <c r="AQ4923" s="2"/>
      <c r="AR4923" s="3"/>
      <c r="AS4923" s="3"/>
      <c r="AT4923" s="3"/>
    </row>
    <row r="4924" spans="41:46" ht="13.5" customHeight="1">
      <c r="AO4924" s="4"/>
      <c r="AP4924" s="2"/>
      <c r="AQ4924" s="2"/>
      <c r="AR4924" s="3"/>
      <c r="AS4924" s="3"/>
      <c r="AT4924" s="3"/>
    </row>
    <row r="4925" spans="41:46" ht="13.5" customHeight="1">
      <c r="AO4925" s="4"/>
      <c r="AP4925" s="2"/>
      <c r="AQ4925" s="2"/>
      <c r="AR4925" s="3"/>
      <c r="AS4925" s="3"/>
      <c r="AT4925" s="3"/>
    </row>
    <row r="4926" spans="41:46" ht="13.5" customHeight="1">
      <c r="AO4926" s="4"/>
      <c r="AP4926" s="2"/>
      <c r="AQ4926" s="2"/>
      <c r="AR4926" s="3"/>
      <c r="AS4926" s="3"/>
      <c r="AT4926" s="3"/>
    </row>
    <row r="4927" spans="41:46" ht="13.5" customHeight="1">
      <c r="AO4927" s="4"/>
      <c r="AP4927" s="2"/>
      <c r="AQ4927" s="2"/>
      <c r="AR4927" s="3"/>
      <c r="AS4927" s="3"/>
      <c r="AT4927" s="3"/>
    </row>
    <row r="4928" spans="41:46" ht="13.5" customHeight="1">
      <c r="AO4928" s="4"/>
      <c r="AP4928" s="2"/>
      <c r="AQ4928" s="2"/>
      <c r="AR4928" s="3"/>
      <c r="AS4928" s="3"/>
      <c r="AT4928" s="3"/>
    </row>
    <row r="4929" spans="41:46" ht="13.5" customHeight="1">
      <c r="AO4929" s="4"/>
      <c r="AP4929" s="2"/>
      <c r="AQ4929" s="2"/>
      <c r="AR4929" s="3"/>
      <c r="AS4929" s="3"/>
      <c r="AT4929" s="3"/>
    </row>
    <row r="4930" spans="41:46" ht="13.5" customHeight="1">
      <c r="AO4930" s="4"/>
      <c r="AP4930" s="2"/>
      <c r="AQ4930" s="2"/>
      <c r="AR4930" s="3"/>
      <c r="AS4930" s="3"/>
      <c r="AT4930" s="3"/>
    </row>
    <row r="4931" spans="41:46" ht="13.5" customHeight="1">
      <c r="AO4931" s="4"/>
      <c r="AP4931" s="2"/>
      <c r="AQ4931" s="2"/>
      <c r="AR4931" s="3"/>
      <c r="AS4931" s="3"/>
      <c r="AT4931" s="3"/>
    </row>
    <row r="4932" spans="41:46" ht="13.5" customHeight="1">
      <c r="AO4932" s="4"/>
      <c r="AP4932" s="2"/>
      <c r="AQ4932" s="2"/>
      <c r="AR4932" s="3"/>
      <c r="AS4932" s="3"/>
      <c r="AT4932" s="3"/>
    </row>
    <row r="4933" spans="41:46" ht="13.5" customHeight="1">
      <c r="AO4933" s="4"/>
      <c r="AP4933" s="2"/>
      <c r="AQ4933" s="2"/>
      <c r="AR4933" s="3"/>
      <c r="AS4933" s="3"/>
      <c r="AT4933" s="3"/>
    </row>
    <row r="4934" spans="41:46" ht="13.5" customHeight="1">
      <c r="AO4934" s="4"/>
      <c r="AP4934" s="2"/>
      <c r="AQ4934" s="2"/>
      <c r="AR4934" s="3"/>
      <c r="AS4934" s="3"/>
      <c r="AT4934" s="3"/>
    </row>
    <row r="4935" spans="41:46" ht="13.5" customHeight="1">
      <c r="AO4935" s="4"/>
      <c r="AP4935" s="2"/>
      <c r="AQ4935" s="2"/>
      <c r="AR4935" s="3"/>
      <c r="AS4935" s="3"/>
      <c r="AT4935" s="3"/>
    </row>
    <row r="4936" spans="41:46" ht="13.5" customHeight="1">
      <c r="AO4936" s="4"/>
      <c r="AP4936" s="2"/>
      <c r="AQ4936" s="2"/>
      <c r="AR4936" s="3"/>
      <c r="AS4936" s="3"/>
      <c r="AT4936" s="3"/>
    </row>
    <row r="4937" spans="41:46" ht="13.5" customHeight="1">
      <c r="AO4937" s="4"/>
      <c r="AP4937" s="2"/>
      <c r="AQ4937" s="2"/>
      <c r="AR4937" s="3"/>
      <c r="AS4937" s="3"/>
      <c r="AT4937" s="3"/>
    </row>
    <row r="4938" spans="41:46" ht="13.5" customHeight="1">
      <c r="AO4938" s="4"/>
      <c r="AP4938" s="2"/>
      <c r="AQ4938" s="2"/>
      <c r="AR4938" s="3"/>
      <c r="AS4938" s="3"/>
      <c r="AT4938" s="3"/>
    </row>
    <row r="4939" spans="41:46" ht="13.5" customHeight="1">
      <c r="AO4939" s="4"/>
      <c r="AP4939" s="2"/>
      <c r="AQ4939" s="2"/>
      <c r="AR4939" s="3"/>
      <c r="AS4939" s="3"/>
      <c r="AT4939" s="3"/>
    </row>
    <row r="4940" spans="41:46" ht="13.5" customHeight="1">
      <c r="AO4940" s="4"/>
      <c r="AP4940" s="2"/>
      <c r="AQ4940" s="2"/>
      <c r="AR4940" s="3"/>
      <c r="AS4940" s="3"/>
      <c r="AT4940" s="3"/>
    </row>
    <row r="4941" spans="41:46" ht="13.5" customHeight="1">
      <c r="AO4941" s="4"/>
      <c r="AP4941" s="2"/>
      <c r="AQ4941" s="2"/>
      <c r="AR4941" s="3"/>
      <c r="AS4941" s="3"/>
      <c r="AT4941" s="3"/>
    </row>
    <row r="4942" spans="41:46" ht="13.5" customHeight="1">
      <c r="AO4942" s="4"/>
      <c r="AP4942" s="2"/>
      <c r="AQ4942" s="2"/>
      <c r="AR4942" s="3"/>
      <c r="AS4942" s="3"/>
      <c r="AT4942" s="3"/>
    </row>
    <row r="4943" spans="41:46" ht="13.5" customHeight="1">
      <c r="AO4943" s="4"/>
      <c r="AP4943" s="2"/>
      <c r="AQ4943" s="2"/>
      <c r="AR4943" s="3"/>
      <c r="AS4943" s="3"/>
      <c r="AT4943" s="3"/>
    </row>
    <row r="4944" spans="41:46" ht="13.5" customHeight="1">
      <c r="AO4944" s="4"/>
      <c r="AP4944" s="2"/>
      <c r="AQ4944" s="2"/>
      <c r="AR4944" s="3"/>
      <c r="AS4944" s="3"/>
      <c r="AT4944" s="3"/>
    </row>
    <row r="4945" spans="41:46" ht="13.5" customHeight="1">
      <c r="AO4945" s="4"/>
      <c r="AP4945" s="2"/>
      <c r="AQ4945" s="2"/>
      <c r="AR4945" s="3"/>
      <c r="AS4945" s="3"/>
      <c r="AT4945" s="3"/>
    </row>
    <row r="4946" spans="41:46" ht="13.5" customHeight="1">
      <c r="AO4946" s="4"/>
      <c r="AP4946" s="2"/>
      <c r="AQ4946" s="2"/>
      <c r="AR4946" s="3"/>
      <c r="AS4946" s="3"/>
      <c r="AT4946" s="3"/>
    </row>
    <row r="4947" spans="41:46" ht="13.5" customHeight="1">
      <c r="AO4947" s="4"/>
      <c r="AP4947" s="2"/>
      <c r="AQ4947" s="2"/>
      <c r="AR4947" s="3"/>
      <c r="AS4947" s="3"/>
      <c r="AT4947" s="3"/>
    </row>
    <row r="4948" spans="41:46" ht="13.5" customHeight="1">
      <c r="AO4948" s="4"/>
      <c r="AP4948" s="2"/>
      <c r="AQ4948" s="2"/>
      <c r="AR4948" s="3"/>
      <c r="AS4948" s="3"/>
      <c r="AT4948" s="3"/>
    </row>
    <row r="4949" spans="41:46" ht="13.5" customHeight="1">
      <c r="AO4949" s="4"/>
      <c r="AP4949" s="2"/>
      <c r="AQ4949" s="2"/>
      <c r="AR4949" s="3"/>
      <c r="AS4949" s="3"/>
      <c r="AT4949" s="3"/>
    </row>
    <row r="4950" spans="41:46" ht="13.5" customHeight="1">
      <c r="AO4950" s="4"/>
      <c r="AP4950" s="2"/>
      <c r="AQ4950" s="2"/>
      <c r="AR4950" s="3"/>
      <c r="AS4950" s="3"/>
      <c r="AT4950" s="3"/>
    </row>
    <row r="4951" spans="41:46" ht="13.5" customHeight="1">
      <c r="AO4951" s="4"/>
      <c r="AP4951" s="2"/>
      <c r="AQ4951" s="2"/>
      <c r="AR4951" s="3"/>
      <c r="AS4951" s="3"/>
      <c r="AT4951" s="3"/>
    </row>
    <row r="4952" spans="41:46" ht="13.5" customHeight="1">
      <c r="AO4952" s="4"/>
      <c r="AP4952" s="2"/>
      <c r="AQ4952" s="2"/>
      <c r="AR4952" s="3"/>
      <c r="AS4952" s="3"/>
      <c r="AT4952" s="3"/>
    </row>
    <row r="4953" spans="41:46" ht="13.5" customHeight="1">
      <c r="AO4953" s="4"/>
      <c r="AP4953" s="2"/>
      <c r="AQ4953" s="2"/>
      <c r="AR4953" s="3"/>
      <c r="AS4953" s="3"/>
      <c r="AT4953" s="3"/>
    </row>
    <row r="4954" spans="41:46" ht="13.5" customHeight="1">
      <c r="AO4954" s="4"/>
      <c r="AP4954" s="2"/>
      <c r="AQ4954" s="2"/>
      <c r="AR4954" s="3"/>
      <c r="AS4954" s="3"/>
      <c r="AT4954" s="3"/>
    </row>
    <row r="4955" spans="41:46" ht="13.5" customHeight="1">
      <c r="AO4955" s="4"/>
      <c r="AP4955" s="2"/>
      <c r="AQ4955" s="2"/>
      <c r="AR4955" s="3"/>
      <c r="AS4955" s="3"/>
      <c r="AT4955" s="3"/>
    </row>
    <row r="4956" spans="41:46" ht="13.5" customHeight="1">
      <c r="AO4956" s="4"/>
      <c r="AP4956" s="2"/>
      <c r="AQ4956" s="2"/>
      <c r="AR4956" s="3"/>
      <c r="AS4956" s="3"/>
      <c r="AT4956" s="3"/>
    </row>
    <row r="4957" spans="41:46" ht="13.5" customHeight="1">
      <c r="AO4957" s="4"/>
      <c r="AP4957" s="2"/>
      <c r="AQ4957" s="2"/>
      <c r="AR4957" s="3"/>
      <c r="AS4957" s="3"/>
      <c r="AT4957" s="3"/>
    </row>
    <row r="4958" spans="41:46" ht="13.5" customHeight="1">
      <c r="AO4958" s="4"/>
      <c r="AP4958" s="2"/>
      <c r="AQ4958" s="2"/>
      <c r="AR4958" s="3"/>
      <c r="AS4958" s="3"/>
      <c r="AT4958" s="3"/>
    </row>
    <row r="4959" spans="41:46" ht="13.5" customHeight="1">
      <c r="AO4959" s="4"/>
      <c r="AP4959" s="2"/>
      <c r="AQ4959" s="2"/>
      <c r="AR4959" s="3"/>
      <c r="AS4959" s="3"/>
      <c r="AT4959" s="3"/>
    </row>
    <row r="4960" spans="41:46" ht="13.5" customHeight="1">
      <c r="AO4960" s="4"/>
      <c r="AP4960" s="2"/>
      <c r="AQ4960" s="2"/>
      <c r="AR4960" s="3"/>
      <c r="AS4960" s="3"/>
      <c r="AT4960" s="3"/>
    </row>
    <row r="4961" spans="41:46" ht="13.5" customHeight="1">
      <c r="AO4961" s="4"/>
      <c r="AP4961" s="2"/>
      <c r="AQ4961" s="2"/>
      <c r="AR4961" s="3"/>
      <c r="AS4961" s="3"/>
      <c r="AT4961" s="3"/>
    </row>
    <row r="4962" spans="41:46" ht="13.5" customHeight="1">
      <c r="AO4962" s="4"/>
      <c r="AP4962" s="2"/>
      <c r="AQ4962" s="2"/>
      <c r="AR4962" s="3"/>
      <c r="AS4962" s="3"/>
      <c r="AT4962" s="3"/>
    </row>
    <row r="4963" spans="41:46" ht="13.5" customHeight="1">
      <c r="AO4963" s="4"/>
      <c r="AP4963" s="2"/>
      <c r="AQ4963" s="2"/>
      <c r="AR4963" s="3"/>
      <c r="AS4963" s="3"/>
      <c r="AT4963" s="3"/>
    </row>
    <row r="4964" spans="41:46" ht="13.5" customHeight="1">
      <c r="AO4964" s="4"/>
      <c r="AP4964" s="2"/>
      <c r="AQ4964" s="2"/>
      <c r="AR4964" s="3"/>
      <c r="AS4964" s="3"/>
      <c r="AT4964" s="3"/>
    </row>
    <row r="4965" spans="41:46" ht="13.5" customHeight="1">
      <c r="AO4965" s="4"/>
      <c r="AP4965" s="2"/>
      <c r="AQ4965" s="2"/>
      <c r="AR4965" s="3"/>
      <c r="AS4965" s="3"/>
      <c r="AT4965" s="3"/>
    </row>
    <row r="4966" spans="41:46" ht="13.5" customHeight="1">
      <c r="AO4966" s="4"/>
      <c r="AP4966" s="2"/>
      <c r="AQ4966" s="2"/>
      <c r="AR4966" s="3"/>
      <c r="AS4966" s="3"/>
      <c r="AT4966" s="3"/>
    </row>
    <row r="4967" spans="41:46" ht="13.5" customHeight="1">
      <c r="AO4967" s="4"/>
      <c r="AP4967" s="2"/>
      <c r="AQ4967" s="2"/>
      <c r="AR4967" s="3"/>
      <c r="AS4967" s="3"/>
      <c r="AT4967" s="3"/>
    </row>
    <row r="4968" spans="41:46" ht="13.5" customHeight="1">
      <c r="AO4968" s="4"/>
      <c r="AP4968" s="2"/>
      <c r="AQ4968" s="2"/>
      <c r="AR4968" s="3"/>
      <c r="AS4968" s="3"/>
      <c r="AT4968" s="3"/>
    </row>
    <row r="4969" spans="41:46" ht="13.5" customHeight="1">
      <c r="AO4969" s="4"/>
      <c r="AP4969" s="2"/>
      <c r="AQ4969" s="2"/>
      <c r="AR4969" s="3"/>
      <c r="AS4969" s="3"/>
      <c r="AT4969" s="3"/>
    </row>
    <row r="4970" spans="41:46" ht="13.5" customHeight="1">
      <c r="AO4970" s="4"/>
      <c r="AP4970" s="2"/>
      <c r="AQ4970" s="2"/>
      <c r="AR4970" s="3"/>
      <c r="AS4970" s="3"/>
      <c r="AT4970" s="3"/>
    </row>
    <row r="4971" spans="41:46" ht="13.5" customHeight="1">
      <c r="AO4971" s="4"/>
      <c r="AP4971" s="2"/>
      <c r="AQ4971" s="2"/>
      <c r="AR4971" s="3"/>
      <c r="AS4971" s="3"/>
      <c r="AT4971" s="3"/>
    </row>
    <row r="4972" spans="41:46" ht="13.5" customHeight="1">
      <c r="AO4972" s="4"/>
      <c r="AP4972" s="2"/>
      <c r="AQ4972" s="2"/>
      <c r="AR4972" s="3"/>
      <c r="AS4972" s="3"/>
      <c r="AT4972" s="3"/>
    </row>
    <row r="4973" spans="41:46" ht="13.5" customHeight="1">
      <c r="AO4973" s="4"/>
      <c r="AP4973" s="2"/>
      <c r="AQ4973" s="2"/>
      <c r="AR4973" s="3"/>
      <c r="AS4973" s="3"/>
      <c r="AT4973" s="3"/>
    </row>
    <row r="4974" spans="41:46" ht="13.5" customHeight="1">
      <c r="AO4974" s="4"/>
      <c r="AP4974" s="2"/>
      <c r="AQ4974" s="2"/>
      <c r="AR4974" s="3"/>
      <c r="AS4974" s="3"/>
      <c r="AT4974" s="3"/>
    </row>
    <row r="4975" spans="41:46" ht="13.5" customHeight="1">
      <c r="AO4975" s="4"/>
      <c r="AP4975" s="2"/>
      <c r="AQ4975" s="2"/>
      <c r="AR4975" s="3"/>
      <c r="AS4975" s="3"/>
      <c r="AT4975" s="3"/>
    </row>
    <row r="4976" spans="41:46" ht="13.5" customHeight="1">
      <c r="AO4976" s="4"/>
      <c r="AP4976" s="2"/>
      <c r="AQ4976" s="2"/>
      <c r="AR4976" s="3"/>
      <c r="AS4976" s="3"/>
      <c r="AT4976" s="3"/>
    </row>
    <row r="4977" spans="41:46" ht="13.5" customHeight="1">
      <c r="AO4977" s="4"/>
      <c r="AP4977" s="2"/>
      <c r="AQ4977" s="2"/>
      <c r="AR4977" s="3"/>
      <c r="AS4977" s="3"/>
      <c r="AT4977" s="3"/>
    </row>
    <row r="4978" spans="41:46" ht="13.5" customHeight="1">
      <c r="AO4978" s="4"/>
      <c r="AP4978" s="2"/>
      <c r="AQ4978" s="2"/>
      <c r="AR4978" s="3"/>
      <c r="AS4978" s="3"/>
      <c r="AT4978" s="3"/>
    </row>
    <row r="4979" spans="41:46" ht="13.5" customHeight="1">
      <c r="AO4979" s="4"/>
      <c r="AP4979" s="2"/>
      <c r="AQ4979" s="2"/>
      <c r="AR4979" s="3"/>
      <c r="AS4979" s="3"/>
      <c r="AT4979" s="3"/>
    </row>
    <row r="4980" spans="41:46" ht="13.5" customHeight="1">
      <c r="AO4980" s="4"/>
      <c r="AP4980" s="2"/>
      <c r="AQ4980" s="2"/>
      <c r="AR4980" s="3"/>
      <c r="AS4980" s="3"/>
      <c r="AT4980" s="3"/>
    </row>
    <row r="4981" spans="41:46" ht="13.5" customHeight="1">
      <c r="AO4981" s="4"/>
      <c r="AP4981" s="2"/>
      <c r="AQ4981" s="2"/>
      <c r="AR4981" s="3"/>
      <c r="AS4981" s="3"/>
      <c r="AT4981" s="3"/>
    </row>
    <row r="4982" spans="41:46" ht="13.5" customHeight="1">
      <c r="AO4982" s="4"/>
      <c r="AP4982" s="2"/>
      <c r="AQ4982" s="2"/>
      <c r="AR4982" s="3"/>
      <c r="AS4982" s="3"/>
      <c r="AT4982" s="3"/>
    </row>
    <row r="4983" spans="41:46" ht="13.5" customHeight="1">
      <c r="AO4983" s="4"/>
      <c r="AP4983" s="2"/>
      <c r="AQ4983" s="2"/>
      <c r="AR4983" s="3"/>
      <c r="AS4983" s="3"/>
      <c r="AT4983" s="3"/>
    </row>
    <row r="4984" spans="41:46" ht="13.5" customHeight="1">
      <c r="AO4984" s="4"/>
      <c r="AP4984" s="2"/>
      <c r="AQ4984" s="2"/>
      <c r="AR4984" s="3"/>
      <c r="AS4984" s="3"/>
      <c r="AT4984" s="3"/>
    </row>
    <row r="4985" spans="41:46" ht="13.5" customHeight="1">
      <c r="AO4985" s="4"/>
      <c r="AP4985" s="2"/>
      <c r="AQ4985" s="2"/>
      <c r="AR4985" s="3"/>
      <c r="AS4985" s="3"/>
      <c r="AT4985" s="3"/>
    </row>
    <row r="4986" spans="41:46" ht="13.5" customHeight="1">
      <c r="AO4986" s="4"/>
      <c r="AP4986" s="2"/>
      <c r="AQ4986" s="2"/>
      <c r="AR4986" s="3"/>
      <c r="AS4986" s="3"/>
      <c r="AT4986" s="3"/>
    </row>
    <row r="4987" spans="41:46" ht="13.5" customHeight="1">
      <c r="AO4987" s="4"/>
      <c r="AP4987" s="2"/>
      <c r="AQ4987" s="2"/>
      <c r="AR4987" s="3"/>
      <c r="AS4987" s="3"/>
      <c r="AT4987" s="3"/>
    </row>
    <row r="4988" spans="41:46" ht="13.5" customHeight="1">
      <c r="AO4988" s="4"/>
      <c r="AP4988" s="2"/>
      <c r="AQ4988" s="2"/>
      <c r="AR4988" s="3"/>
      <c r="AS4988" s="3"/>
      <c r="AT4988" s="3"/>
    </row>
    <row r="4989" spans="41:46" ht="13.5" customHeight="1">
      <c r="AO4989" s="4"/>
      <c r="AP4989" s="2"/>
      <c r="AQ4989" s="2"/>
      <c r="AR4989" s="3"/>
      <c r="AS4989" s="3"/>
      <c r="AT4989" s="3"/>
    </row>
    <row r="4990" spans="41:46" ht="13.5" customHeight="1">
      <c r="AO4990" s="4"/>
      <c r="AP4990" s="2"/>
      <c r="AQ4990" s="2"/>
      <c r="AR4990" s="3"/>
      <c r="AS4990" s="3"/>
      <c r="AT4990" s="3"/>
    </row>
    <row r="4991" spans="41:46" ht="13.5" customHeight="1">
      <c r="AO4991" s="4"/>
      <c r="AP4991" s="2"/>
      <c r="AQ4991" s="2"/>
      <c r="AR4991" s="3"/>
      <c r="AS4991" s="3"/>
      <c r="AT4991" s="3"/>
    </row>
    <row r="4992" spans="41:46" ht="13.5" customHeight="1">
      <c r="AO4992" s="4"/>
      <c r="AP4992" s="2"/>
      <c r="AQ4992" s="2"/>
      <c r="AR4992" s="3"/>
      <c r="AS4992" s="3"/>
      <c r="AT4992" s="3"/>
    </row>
    <row r="4993" spans="41:46" ht="13.5" customHeight="1">
      <c r="AO4993" s="4"/>
      <c r="AP4993" s="2"/>
      <c r="AQ4993" s="2"/>
      <c r="AR4993" s="3"/>
      <c r="AS4993" s="3"/>
      <c r="AT4993" s="3"/>
    </row>
    <row r="4994" spans="41:46" ht="13.5" customHeight="1">
      <c r="AO4994" s="4"/>
      <c r="AP4994" s="2"/>
      <c r="AQ4994" s="2"/>
      <c r="AR4994" s="3"/>
      <c r="AS4994" s="3"/>
      <c r="AT4994" s="3"/>
    </row>
    <row r="4995" spans="41:46" ht="13.5" customHeight="1">
      <c r="AO4995" s="4"/>
      <c r="AP4995" s="2"/>
      <c r="AQ4995" s="2"/>
      <c r="AR4995" s="3"/>
      <c r="AS4995" s="3"/>
      <c r="AT4995" s="3"/>
    </row>
    <row r="4996" spans="41:46" ht="13.5" customHeight="1">
      <c r="AO4996" s="4"/>
      <c r="AP4996" s="2"/>
      <c r="AQ4996" s="2"/>
      <c r="AR4996" s="3"/>
      <c r="AS4996" s="3"/>
      <c r="AT4996" s="3"/>
    </row>
    <row r="4997" spans="41:46" ht="13.5" customHeight="1">
      <c r="AO4997" s="4"/>
      <c r="AP4997" s="2"/>
      <c r="AQ4997" s="2"/>
      <c r="AR4997" s="3"/>
      <c r="AS4997" s="3"/>
      <c r="AT4997" s="3"/>
    </row>
    <row r="4998" spans="41:46" ht="13.5" customHeight="1">
      <c r="AO4998" s="4"/>
      <c r="AP4998" s="2"/>
      <c r="AQ4998" s="2"/>
      <c r="AR4998" s="3"/>
      <c r="AS4998" s="3"/>
      <c r="AT4998" s="3"/>
    </row>
    <row r="4999" spans="41:46" ht="13.5" customHeight="1">
      <c r="AO4999" s="4"/>
      <c r="AP4999" s="2"/>
      <c r="AQ4999" s="2"/>
      <c r="AR4999" s="3"/>
      <c r="AS4999" s="3"/>
      <c r="AT4999" s="3"/>
    </row>
    <row r="5000" spans="41:46" ht="13.5" customHeight="1">
      <c r="AO5000" s="4"/>
      <c r="AP5000" s="2"/>
      <c r="AQ5000" s="2"/>
      <c r="AR5000" s="3"/>
      <c r="AS5000" s="3"/>
      <c r="AT5000" s="3"/>
    </row>
    <row r="5001" spans="41:46" ht="13.5" customHeight="1">
      <c r="AO5001" s="4"/>
      <c r="AP5001" s="2"/>
      <c r="AQ5001" s="2"/>
      <c r="AR5001" s="3"/>
      <c r="AS5001" s="3"/>
      <c r="AT5001" s="3"/>
    </row>
    <row r="5002" spans="41:46" ht="13.5" customHeight="1">
      <c r="AO5002" s="4"/>
      <c r="AP5002" s="2"/>
      <c r="AQ5002" s="2"/>
      <c r="AR5002" s="3"/>
      <c r="AS5002" s="3"/>
      <c r="AT5002" s="3"/>
    </row>
    <row r="5003" spans="41:46" ht="13.5" customHeight="1">
      <c r="AO5003" s="4"/>
      <c r="AP5003" s="2"/>
      <c r="AQ5003" s="2"/>
      <c r="AR5003" s="3"/>
      <c r="AS5003" s="3"/>
      <c r="AT5003" s="3"/>
    </row>
    <row r="5004" spans="41:46" ht="13.5" customHeight="1">
      <c r="AO5004" s="4"/>
      <c r="AP5004" s="2"/>
      <c r="AQ5004" s="2"/>
      <c r="AR5004" s="3"/>
      <c r="AS5004" s="3"/>
      <c r="AT5004" s="3"/>
    </row>
    <row r="5005" spans="41:46" ht="13.5" customHeight="1">
      <c r="AO5005" s="4"/>
      <c r="AP5005" s="2"/>
      <c r="AQ5005" s="2"/>
      <c r="AR5005" s="3"/>
      <c r="AS5005" s="3"/>
      <c r="AT5005" s="3"/>
    </row>
    <row r="5006" spans="41:46" ht="13.5" customHeight="1">
      <c r="AO5006" s="4"/>
      <c r="AP5006" s="2"/>
      <c r="AQ5006" s="2"/>
      <c r="AR5006" s="3"/>
      <c r="AS5006" s="3"/>
      <c r="AT5006" s="3"/>
    </row>
    <row r="5007" spans="41:46" ht="13.5" customHeight="1">
      <c r="AO5007" s="4"/>
      <c r="AP5007" s="2"/>
      <c r="AQ5007" s="2"/>
      <c r="AR5007" s="3"/>
      <c r="AS5007" s="3"/>
      <c r="AT5007" s="3"/>
    </row>
    <row r="5008" spans="41:46" ht="13.5" customHeight="1">
      <c r="AO5008" s="4"/>
      <c r="AP5008" s="2"/>
      <c r="AQ5008" s="2"/>
      <c r="AR5008" s="3"/>
      <c r="AS5008" s="3"/>
      <c r="AT5008" s="3"/>
    </row>
    <row r="5009" spans="41:46" ht="13.5" customHeight="1">
      <c r="AO5009" s="4"/>
      <c r="AP5009" s="2"/>
      <c r="AQ5009" s="2"/>
      <c r="AR5009" s="3"/>
      <c r="AS5009" s="3"/>
      <c r="AT5009" s="3"/>
    </row>
    <row r="5010" spans="41:46" ht="13.5" customHeight="1">
      <c r="AO5010" s="4"/>
      <c r="AP5010" s="2"/>
      <c r="AQ5010" s="2"/>
      <c r="AR5010" s="3"/>
      <c r="AS5010" s="3"/>
      <c r="AT5010" s="3"/>
    </row>
    <row r="5011" spans="41:46" ht="13.5" customHeight="1">
      <c r="AO5011" s="4"/>
      <c r="AP5011" s="2"/>
      <c r="AQ5011" s="2"/>
      <c r="AR5011" s="3"/>
      <c r="AS5011" s="3"/>
      <c r="AT5011" s="3"/>
    </row>
    <row r="5012" spans="41:46" ht="13.5" customHeight="1">
      <c r="AO5012" s="4"/>
      <c r="AP5012" s="2"/>
      <c r="AQ5012" s="2"/>
      <c r="AR5012" s="3"/>
      <c r="AS5012" s="3"/>
      <c r="AT5012" s="3"/>
    </row>
    <row r="5013" spans="41:46" ht="13.5" customHeight="1">
      <c r="AO5013" s="4"/>
      <c r="AP5013" s="2"/>
      <c r="AQ5013" s="2"/>
      <c r="AR5013" s="3"/>
      <c r="AS5013" s="3"/>
      <c r="AT5013" s="3"/>
    </row>
    <row r="5014" spans="41:46" ht="13.5" customHeight="1">
      <c r="AO5014" s="4"/>
      <c r="AP5014" s="2"/>
      <c r="AQ5014" s="2"/>
      <c r="AR5014" s="3"/>
      <c r="AS5014" s="3"/>
      <c r="AT5014" s="3"/>
    </row>
    <row r="5015" spans="41:46" ht="13.5" customHeight="1">
      <c r="AO5015" s="4"/>
      <c r="AP5015" s="2"/>
      <c r="AQ5015" s="2"/>
      <c r="AR5015" s="3"/>
      <c r="AS5015" s="3"/>
      <c r="AT5015" s="3"/>
    </row>
    <row r="5016" spans="41:46" ht="13.5" customHeight="1">
      <c r="AO5016" s="4"/>
      <c r="AP5016" s="2"/>
      <c r="AQ5016" s="2"/>
      <c r="AR5016" s="3"/>
      <c r="AS5016" s="3"/>
      <c r="AT5016" s="3"/>
    </row>
    <row r="5017" spans="41:46" ht="13.5" customHeight="1">
      <c r="AO5017" s="4"/>
      <c r="AP5017" s="2"/>
      <c r="AQ5017" s="2"/>
      <c r="AR5017" s="3"/>
      <c r="AS5017" s="3"/>
      <c r="AT5017" s="3"/>
    </row>
    <row r="5018" spans="41:46" ht="13.5" customHeight="1">
      <c r="AO5018" s="4"/>
      <c r="AP5018" s="2"/>
      <c r="AQ5018" s="2"/>
      <c r="AR5018" s="3"/>
      <c r="AS5018" s="3"/>
      <c r="AT5018" s="3"/>
    </row>
    <row r="5019" spans="41:46" ht="13.5" customHeight="1">
      <c r="AO5019" s="4"/>
      <c r="AP5019" s="2"/>
      <c r="AQ5019" s="2"/>
      <c r="AR5019" s="3"/>
      <c r="AS5019" s="3"/>
      <c r="AT5019" s="3"/>
    </row>
    <row r="5020" spans="41:46" ht="13.5" customHeight="1">
      <c r="AO5020" s="4"/>
      <c r="AP5020" s="2"/>
      <c r="AQ5020" s="2"/>
      <c r="AR5020" s="3"/>
      <c r="AS5020" s="3"/>
      <c r="AT5020" s="3"/>
    </row>
    <row r="5021" spans="41:46" ht="13.5" customHeight="1">
      <c r="AO5021" s="4"/>
      <c r="AP5021" s="2"/>
      <c r="AQ5021" s="2"/>
      <c r="AR5021" s="3"/>
      <c r="AS5021" s="3"/>
      <c r="AT5021" s="3"/>
    </row>
    <row r="5022" spans="41:46" ht="13.5" customHeight="1">
      <c r="AO5022" s="4"/>
      <c r="AP5022" s="2"/>
      <c r="AQ5022" s="2"/>
      <c r="AR5022" s="3"/>
      <c r="AS5022" s="3"/>
      <c r="AT5022" s="3"/>
    </row>
    <row r="5023" spans="41:46" ht="13.5" customHeight="1">
      <c r="AO5023" s="4"/>
      <c r="AP5023" s="2"/>
      <c r="AQ5023" s="2"/>
      <c r="AR5023" s="3"/>
      <c r="AS5023" s="3"/>
      <c r="AT5023" s="3"/>
    </row>
    <row r="5024" spans="41:46" ht="13.5" customHeight="1">
      <c r="AO5024" s="4"/>
      <c r="AP5024" s="2"/>
      <c r="AQ5024" s="2"/>
      <c r="AR5024" s="3"/>
      <c r="AS5024" s="3"/>
      <c r="AT5024" s="3"/>
    </row>
    <row r="5025" spans="41:46" ht="13.5" customHeight="1">
      <c r="AO5025" s="4"/>
      <c r="AP5025" s="2"/>
      <c r="AQ5025" s="2"/>
      <c r="AR5025" s="3"/>
      <c r="AS5025" s="3"/>
      <c r="AT5025" s="3"/>
    </row>
    <row r="5026" spans="41:46" ht="13.5" customHeight="1">
      <c r="AO5026" s="4"/>
      <c r="AP5026" s="2"/>
      <c r="AQ5026" s="2"/>
      <c r="AR5026" s="3"/>
      <c r="AS5026" s="3"/>
      <c r="AT5026" s="3"/>
    </row>
    <row r="5027" spans="41:46" ht="13.5" customHeight="1">
      <c r="AO5027" s="4"/>
      <c r="AP5027" s="2"/>
      <c r="AQ5027" s="2"/>
      <c r="AR5027" s="3"/>
      <c r="AS5027" s="3"/>
      <c r="AT5027" s="3"/>
    </row>
    <row r="5028" spans="41:46" ht="13.5" customHeight="1">
      <c r="AO5028" s="4"/>
      <c r="AP5028" s="2"/>
      <c r="AQ5028" s="2"/>
      <c r="AR5028" s="3"/>
      <c r="AS5028" s="3"/>
      <c r="AT5028" s="3"/>
    </row>
    <row r="5029" spans="41:46" ht="13.5" customHeight="1">
      <c r="AO5029" s="4"/>
      <c r="AP5029" s="2"/>
      <c r="AQ5029" s="2"/>
      <c r="AR5029" s="3"/>
      <c r="AS5029" s="3"/>
      <c r="AT5029" s="3"/>
    </row>
    <row r="5030" spans="41:46" ht="13.5" customHeight="1">
      <c r="AO5030" s="4"/>
      <c r="AP5030" s="2"/>
      <c r="AQ5030" s="2"/>
      <c r="AR5030" s="3"/>
      <c r="AS5030" s="3"/>
      <c r="AT5030" s="3"/>
    </row>
    <row r="5031" spans="41:46" ht="13.5" customHeight="1">
      <c r="AO5031" s="4"/>
      <c r="AP5031" s="2"/>
      <c r="AQ5031" s="2"/>
      <c r="AR5031" s="3"/>
      <c r="AS5031" s="3"/>
      <c r="AT5031" s="3"/>
    </row>
    <row r="5032" spans="41:46" ht="13.5" customHeight="1">
      <c r="AO5032" s="4"/>
      <c r="AP5032" s="2"/>
      <c r="AQ5032" s="2"/>
      <c r="AR5032" s="3"/>
      <c r="AS5032" s="3"/>
      <c r="AT5032" s="3"/>
    </row>
    <row r="5033" spans="41:46" ht="13.5" customHeight="1">
      <c r="AO5033" s="4"/>
      <c r="AP5033" s="2"/>
      <c r="AQ5033" s="2"/>
      <c r="AR5033" s="3"/>
      <c r="AS5033" s="3"/>
      <c r="AT5033" s="3"/>
    </row>
    <row r="5034" spans="41:46" ht="13.5" customHeight="1">
      <c r="AO5034" s="4"/>
      <c r="AP5034" s="2"/>
      <c r="AQ5034" s="2"/>
      <c r="AR5034" s="3"/>
      <c r="AS5034" s="3"/>
      <c r="AT5034" s="3"/>
    </row>
    <row r="5035" spans="41:46" ht="13.5" customHeight="1">
      <c r="AO5035" s="4"/>
      <c r="AP5035" s="2"/>
      <c r="AQ5035" s="2"/>
      <c r="AR5035" s="3"/>
      <c r="AS5035" s="3"/>
      <c r="AT5035" s="3"/>
    </row>
    <row r="5036" spans="41:46" ht="13.5" customHeight="1">
      <c r="AO5036" s="4"/>
      <c r="AP5036" s="2"/>
      <c r="AQ5036" s="2"/>
      <c r="AR5036" s="3"/>
      <c r="AS5036" s="3"/>
      <c r="AT5036" s="3"/>
    </row>
    <row r="5037" spans="41:46" ht="13.5" customHeight="1">
      <c r="AO5037" s="4"/>
      <c r="AP5037" s="2"/>
      <c r="AQ5037" s="2"/>
      <c r="AR5037" s="3"/>
      <c r="AS5037" s="3"/>
      <c r="AT5037" s="3"/>
    </row>
    <row r="5038" spans="41:46" ht="13.5" customHeight="1">
      <c r="AO5038" s="4"/>
      <c r="AP5038" s="2"/>
      <c r="AQ5038" s="2"/>
      <c r="AR5038" s="3"/>
      <c r="AS5038" s="3"/>
      <c r="AT5038" s="3"/>
    </row>
    <row r="5039" spans="41:46" ht="13.5" customHeight="1">
      <c r="AO5039" s="4"/>
      <c r="AP5039" s="2"/>
      <c r="AQ5039" s="2"/>
      <c r="AR5039" s="3"/>
      <c r="AS5039" s="3"/>
      <c r="AT5039" s="3"/>
    </row>
    <row r="5040" spans="41:46" ht="13.5" customHeight="1">
      <c r="AO5040" s="4"/>
      <c r="AP5040" s="2"/>
      <c r="AQ5040" s="2"/>
      <c r="AR5040" s="3"/>
      <c r="AS5040" s="3"/>
      <c r="AT5040" s="3"/>
    </row>
    <row r="5041" spans="41:46" ht="13.5" customHeight="1">
      <c r="AO5041" s="4"/>
      <c r="AP5041" s="2"/>
      <c r="AQ5041" s="2"/>
      <c r="AR5041" s="3"/>
      <c r="AS5041" s="3"/>
      <c r="AT5041" s="3"/>
    </row>
    <row r="5042" spans="41:46" ht="13.5" customHeight="1">
      <c r="AO5042" s="4"/>
      <c r="AP5042" s="2"/>
      <c r="AQ5042" s="2"/>
      <c r="AR5042" s="3"/>
      <c r="AS5042" s="3"/>
      <c r="AT5042" s="3"/>
    </row>
    <row r="5043" spans="41:46" ht="13.5" customHeight="1">
      <c r="AO5043" s="4"/>
      <c r="AP5043" s="2"/>
      <c r="AQ5043" s="2"/>
      <c r="AR5043" s="3"/>
      <c r="AS5043" s="3"/>
      <c r="AT5043" s="3"/>
    </row>
    <row r="5044" spans="41:46" ht="13.5" customHeight="1">
      <c r="AO5044" s="4"/>
      <c r="AP5044" s="2"/>
      <c r="AQ5044" s="2"/>
      <c r="AR5044" s="3"/>
      <c r="AS5044" s="3"/>
      <c r="AT5044" s="3"/>
    </row>
    <row r="5045" spans="41:46" ht="13.5" customHeight="1">
      <c r="AO5045" s="4"/>
      <c r="AP5045" s="2"/>
      <c r="AQ5045" s="2"/>
      <c r="AR5045" s="3"/>
      <c r="AS5045" s="3"/>
      <c r="AT5045" s="3"/>
    </row>
    <row r="5046" spans="41:46" ht="13.5" customHeight="1">
      <c r="AO5046" s="4"/>
      <c r="AP5046" s="2"/>
      <c r="AQ5046" s="2"/>
      <c r="AR5046" s="3"/>
      <c r="AS5046" s="3"/>
      <c r="AT5046" s="3"/>
    </row>
    <row r="5047" spans="41:46" ht="13.5" customHeight="1">
      <c r="AO5047" s="4"/>
      <c r="AP5047" s="2"/>
      <c r="AQ5047" s="2"/>
      <c r="AR5047" s="3"/>
      <c r="AS5047" s="3"/>
      <c r="AT5047" s="3"/>
    </row>
    <row r="5048" spans="41:46" ht="13.5" customHeight="1">
      <c r="AO5048" s="4"/>
      <c r="AP5048" s="2"/>
      <c r="AQ5048" s="2"/>
      <c r="AR5048" s="3"/>
      <c r="AS5048" s="3"/>
      <c r="AT5048" s="3"/>
    </row>
    <row r="5049" spans="41:46" ht="13.5" customHeight="1">
      <c r="AO5049" s="4"/>
      <c r="AP5049" s="2"/>
      <c r="AQ5049" s="2"/>
      <c r="AR5049" s="3"/>
      <c r="AS5049" s="3"/>
      <c r="AT5049" s="3"/>
    </row>
    <row r="5050" spans="41:46" ht="13.5" customHeight="1">
      <c r="AO5050" s="4"/>
      <c r="AP5050" s="2"/>
      <c r="AQ5050" s="2"/>
      <c r="AR5050" s="3"/>
      <c r="AS5050" s="3"/>
      <c r="AT5050" s="3"/>
    </row>
    <row r="5051" spans="41:46" ht="13.5" customHeight="1">
      <c r="AO5051" s="4"/>
      <c r="AP5051" s="2"/>
      <c r="AQ5051" s="2"/>
      <c r="AR5051" s="3"/>
      <c r="AS5051" s="3"/>
      <c r="AT5051" s="3"/>
    </row>
    <row r="5052" spans="41:46" ht="13.5" customHeight="1">
      <c r="AO5052" s="4"/>
      <c r="AP5052" s="2"/>
      <c r="AQ5052" s="2"/>
      <c r="AR5052" s="3"/>
      <c r="AS5052" s="3"/>
      <c r="AT5052" s="3"/>
    </row>
    <row r="5053" spans="41:46" ht="13.5" customHeight="1">
      <c r="AO5053" s="4"/>
      <c r="AP5053" s="2"/>
      <c r="AQ5053" s="2"/>
      <c r="AR5053" s="3"/>
      <c r="AS5053" s="3"/>
      <c r="AT5053" s="3"/>
    </row>
    <row r="5054" spans="41:46" ht="13.5" customHeight="1">
      <c r="AO5054" s="4"/>
      <c r="AP5054" s="2"/>
      <c r="AQ5054" s="2"/>
      <c r="AR5054" s="3"/>
      <c r="AS5054" s="3"/>
      <c r="AT5054" s="3"/>
    </row>
    <row r="5055" spans="41:46" ht="13.5" customHeight="1">
      <c r="AO5055" s="4"/>
      <c r="AP5055" s="2"/>
      <c r="AQ5055" s="2"/>
      <c r="AR5055" s="3"/>
      <c r="AS5055" s="3"/>
      <c r="AT5055" s="3"/>
    </row>
    <row r="5056" spans="41:46" ht="13.5" customHeight="1">
      <c r="AO5056" s="4"/>
      <c r="AP5056" s="2"/>
      <c r="AQ5056" s="2"/>
      <c r="AR5056" s="3"/>
      <c r="AS5056" s="3"/>
      <c r="AT5056" s="3"/>
    </row>
    <row r="5057" spans="41:46" ht="13.5" customHeight="1">
      <c r="AO5057" s="4"/>
      <c r="AP5057" s="2"/>
      <c r="AQ5057" s="2"/>
      <c r="AR5057" s="3"/>
      <c r="AS5057" s="3"/>
      <c r="AT5057" s="3"/>
    </row>
    <row r="5058" spans="41:46" ht="13.5" customHeight="1">
      <c r="AO5058" s="4"/>
      <c r="AP5058" s="2"/>
      <c r="AQ5058" s="2"/>
      <c r="AR5058" s="3"/>
      <c r="AS5058" s="3"/>
      <c r="AT5058" s="3"/>
    </row>
    <row r="5059" spans="41:46" ht="13.5" customHeight="1">
      <c r="AO5059" s="4"/>
      <c r="AP5059" s="2"/>
      <c r="AQ5059" s="2"/>
      <c r="AR5059" s="3"/>
      <c r="AS5059" s="3"/>
      <c r="AT5059" s="3"/>
    </row>
    <row r="5060" spans="41:46" ht="13.5" customHeight="1">
      <c r="AO5060" s="4"/>
      <c r="AP5060" s="2"/>
      <c r="AQ5060" s="2"/>
      <c r="AR5060" s="3"/>
      <c r="AS5060" s="3"/>
      <c r="AT5060" s="3"/>
    </row>
    <row r="5061" spans="41:46" ht="13.5" customHeight="1">
      <c r="AO5061" s="4"/>
      <c r="AP5061" s="2"/>
      <c r="AQ5061" s="2"/>
      <c r="AR5061" s="3"/>
      <c r="AS5061" s="3"/>
      <c r="AT5061" s="3"/>
    </row>
    <row r="5062" spans="41:46" ht="13.5" customHeight="1">
      <c r="AO5062" s="4"/>
      <c r="AP5062" s="2"/>
      <c r="AQ5062" s="2"/>
      <c r="AR5062" s="3"/>
      <c r="AS5062" s="3"/>
      <c r="AT5062" s="3"/>
    </row>
    <row r="5063" spans="41:46" ht="13.5" customHeight="1">
      <c r="AO5063" s="4"/>
      <c r="AP5063" s="2"/>
      <c r="AQ5063" s="2"/>
      <c r="AR5063" s="3"/>
      <c r="AS5063" s="3"/>
      <c r="AT5063" s="3"/>
    </row>
    <row r="5064" spans="41:46" ht="13.5" customHeight="1">
      <c r="AO5064" s="4"/>
      <c r="AP5064" s="2"/>
      <c r="AQ5064" s="2"/>
      <c r="AR5064" s="3"/>
      <c r="AS5064" s="3"/>
      <c r="AT5064" s="3"/>
    </row>
    <row r="5065" spans="41:46" ht="13.5" customHeight="1">
      <c r="AO5065" s="4"/>
      <c r="AP5065" s="2"/>
      <c r="AQ5065" s="2"/>
      <c r="AR5065" s="3"/>
      <c r="AS5065" s="3"/>
      <c r="AT5065" s="3"/>
    </row>
    <row r="5066" spans="41:46" ht="13.5" customHeight="1">
      <c r="AO5066" s="4"/>
      <c r="AP5066" s="2"/>
      <c r="AQ5066" s="2"/>
      <c r="AR5066" s="3"/>
      <c r="AS5066" s="3"/>
      <c r="AT5066" s="3"/>
    </row>
    <row r="5067" spans="41:46" ht="13.5" customHeight="1">
      <c r="AO5067" s="4"/>
      <c r="AP5067" s="2"/>
      <c r="AQ5067" s="2"/>
      <c r="AR5067" s="3"/>
      <c r="AS5067" s="3"/>
      <c r="AT5067" s="3"/>
    </row>
    <row r="5068" spans="41:46" ht="13.5" customHeight="1">
      <c r="AO5068" s="4"/>
      <c r="AP5068" s="2"/>
      <c r="AQ5068" s="2"/>
      <c r="AR5068" s="3"/>
      <c r="AS5068" s="3"/>
      <c r="AT5068" s="3"/>
    </row>
    <row r="5069" spans="41:46" ht="13.5" customHeight="1">
      <c r="AO5069" s="4"/>
      <c r="AP5069" s="2"/>
      <c r="AQ5069" s="2"/>
      <c r="AR5069" s="3"/>
      <c r="AS5069" s="3"/>
      <c r="AT5069" s="3"/>
    </row>
    <row r="5070" spans="41:46" ht="13.5" customHeight="1">
      <c r="AO5070" s="4"/>
      <c r="AP5070" s="2"/>
      <c r="AQ5070" s="2"/>
      <c r="AR5070" s="3"/>
      <c r="AS5070" s="3"/>
      <c r="AT5070" s="3"/>
    </row>
    <row r="5071" spans="41:46" ht="13.5" customHeight="1">
      <c r="AO5071" s="4"/>
      <c r="AP5071" s="2"/>
      <c r="AQ5071" s="2"/>
      <c r="AR5071" s="3"/>
      <c r="AS5071" s="3"/>
      <c r="AT5071" s="3"/>
    </row>
    <row r="5072" spans="41:46" ht="13.5" customHeight="1">
      <c r="AO5072" s="4"/>
      <c r="AP5072" s="2"/>
      <c r="AQ5072" s="2"/>
      <c r="AR5072" s="3"/>
      <c r="AS5072" s="3"/>
      <c r="AT5072" s="3"/>
    </row>
    <row r="5073" spans="41:46" ht="13.5" customHeight="1">
      <c r="AO5073" s="4"/>
      <c r="AP5073" s="2"/>
      <c r="AQ5073" s="2"/>
      <c r="AR5073" s="3"/>
      <c r="AS5073" s="3"/>
      <c r="AT5073" s="3"/>
    </row>
    <row r="5074" spans="41:46" ht="13.5" customHeight="1">
      <c r="AO5074" s="4"/>
      <c r="AP5074" s="2"/>
      <c r="AQ5074" s="2"/>
      <c r="AR5074" s="3"/>
      <c r="AS5074" s="3"/>
      <c r="AT5074" s="3"/>
    </row>
    <row r="5075" spans="41:46" ht="13.5" customHeight="1">
      <c r="AO5075" s="4"/>
      <c r="AP5075" s="2"/>
      <c r="AQ5075" s="2"/>
      <c r="AR5075" s="3"/>
      <c r="AS5075" s="3"/>
      <c r="AT5075" s="3"/>
    </row>
    <row r="5076" spans="41:46" ht="13.5" customHeight="1">
      <c r="AO5076" s="4"/>
      <c r="AP5076" s="2"/>
      <c r="AQ5076" s="2"/>
      <c r="AR5076" s="3"/>
      <c r="AS5076" s="3"/>
      <c r="AT5076" s="3"/>
    </row>
    <row r="5077" spans="41:46" ht="13.5" customHeight="1">
      <c r="AO5077" s="4"/>
      <c r="AP5077" s="2"/>
      <c r="AQ5077" s="2"/>
      <c r="AR5077" s="3"/>
      <c r="AS5077" s="3"/>
      <c r="AT5077" s="3"/>
    </row>
    <row r="5078" spans="41:46" ht="13.5" customHeight="1">
      <c r="AO5078" s="4"/>
      <c r="AP5078" s="2"/>
      <c r="AQ5078" s="2"/>
      <c r="AR5078" s="3"/>
      <c r="AS5078" s="3"/>
      <c r="AT5078" s="3"/>
    </row>
    <row r="5079" spans="41:46" ht="13.5" customHeight="1">
      <c r="AO5079" s="4"/>
      <c r="AP5079" s="2"/>
      <c r="AQ5079" s="2"/>
      <c r="AR5079" s="3"/>
      <c r="AS5079" s="3"/>
      <c r="AT5079" s="3"/>
    </row>
    <row r="5080" spans="41:46" ht="13.5" customHeight="1">
      <c r="AO5080" s="4"/>
      <c r="AP5080" s="2"/>
      <c r="AQ5080" s="2"/>
      <c r="AR5080" s="3"/>
      <c r="AS5080" s="3"/>
      <c r="AT5080" s="3"/>
    </row>
    <row r="5081" spans="41:46" ht="13.5" customHeight="1">
      <c r="AO5081" s="4"/>
      <c r="AP5081" s="2"/>
      <c r="AQ5081" s="2"/>
      <c r="AR5081" s="3"/>
      <c r="AS5081" s="3"/>
      <c r="AT5081" s="3"/>
    </row>
    <row r="5082" spans="41:46" ht="13.5" customHeight="1">
      <c r="AO5082" s="4"/>
      <c r="AP5082" s="2"/>
      <c r="AQ5082" s="2"/>
      <c r="AR5082" s="3"/>
      <c r="AS5082" s="3"/>
      <c r="AT5082" s="3"/>
    </row>
    <row r="5083" spans="41:46" ht="13.5" customHeight="1">
      <c r="AO5083" s="4"/>
      <c r="AP5083" s="2"/>
      <c r="AQ5083" s="2"/>
      <c r="AR5083" s="3"/>
      <c r="AS5083" s="3"/>
      <c r="AT5083" s="3"/>
    </row>
    <row r="5084" spans="41:46" ht="13.5" customHeight="1">
      <c r="AO5084" s="4"/>
      <c r="AP5084" s="2"/>
      <c r="AQ5084" s="2"/>
      <c r="AR5084" s="3"/>
      <c r="AS5084" s="3"/>
      <c r="AT5084" s="3"/>
    </row>
    <row r="5085" spans="41:46" ht="13.5" customHeight="1">
      <c r="AO5085" s="4"/>
      <c r="AP5085" s="2"/>
      <c r="AQ5085" s="2"/>
      <c r="AR5085" s="3"/>
      <c r="AS5085" s="3"/>
      <c r="AT5085" s="3"/>
    </row>
    <row r="5086" spans="41:46" ht="13.5" customHeight="1">
      <c r="AO5086" s="4"/>
      <c r="AP5086" s="2"/>
      <c r="AQ5086" s="2"/>
      <c r="AR5086" s="3"/>
      <c r="AS5086" s="3"/>
      <c r="AT5086" s="3"/>
    </row>
    <row r="5087" spans="41:46" ht="13.5" customHeight="1">
      <c r="AO5087" s="4"/>
      <c r="AP5087" s="2"/>
      <c r="AQ5087" s="2"/>
      <c r="AR5087" s="3"/>
      <c r="AS5087" s="3"/>
      <c r="AT5087" s="3"/>
    </row>
    <row r="5088" spans="41:46" ht="13.5" customHeight="1">
      <c r="AO5088" s="4"/>
      <c r="AP5088" s="2"/>
      <c r="AQ5088" s="2"/>
      <c r="AR5088" s="3"/>
      <c r="AS5088" s="3"/>
      <c r="AT5088" s="3"/>
    </row>
    <row r="5089" spans="41:46" ht="13.5" customHeight="1">
      <c r="AO5089" s="4"/>
      <c r="AP5089" s="2"/>
      <c r="AQ5089" s="2"/>
      <c r="AR5089" s="3"/>
      <c r="AS5089" s="3"/>
      <c r="AT5089" s="3"/>
    </row>
    <row r="5090" spans="41:46" ht="13.5" customHeight="1">
      <c r="AO5090" s="4"/>
      <c r="AP5090" s="2"/>
      <c r="AQ5090" s="2"/>
      <c r="AR5090" s="3"/>
      <c r="AS5090" s="3"/>
      <c r="AT5090" s="3"/>
    </row>
    <row r="5091" spans="41:46" ht="13.5" customHeight="1">
      <c r="AO5091" s="4"/>
      <c r="AP5091" s="2"/>
      <c r="AQ5091" s="2"/>
      <c r="AR5091" s="3"/>
      <c r="AS5091" s="3"/>
      <c r="AT5091" s="3"/>
    </row>
    <row r="5092" spans="41:46" ht="13.5" customHeight="1">
      <c r="AO5092" s="4"/>
      <c r="AP5092" s="2"/>
      <c r="AQ5092" s="2"/>
      <c r="AR5092" s="3"/>
      <c r="AS5092" s="3"/>
      <c r="AT5092" s="3"/>
    </row>
    <row r="5093" spans="41:46" ht="13.5" customHeight="1">
      <c r="AO5093" s="4"/>
      <c r="AP5093" s="2"/>
      <c r="AQ5093" s="2"/>
      <c r="AR5093" s="3"/>
      <c r="AS5093" s="3"/>
      <c r="AT5093" s="3"/>
    </row>
    <row r="5094" spans="41:46" ht="13.5" customHeight="1">
      <c r="AO5094" s="4"/>
      <c r="AP5094" s="2"/>
      <c r="AQ5094" s="2"/>
      <c r="AR5094" s="3"/>
      <c r="AS5094" s="3"/>
      <c r="AT5094" s="3"/>
    </row>
    <row r="5095" spans="41:46" ht="13.5" customHeight="1">
      <c r="AO5095" s="4"/>
      <c r="AP5095" s="2"/>
      <c r="AQ5095" s="2"/>
      <c r="AR5095" s="3"/>
      <c r="AS5095" s="3"/>
      <c r="AT5095" s="3"/>
    </row>
    <row r="5096" spans="41:46" ht="13.5" customHeight="1">
      <c r="AO5096" s="4"/>
      <c r="AP5096" s="2"/>
      <c r="AQ5096" s="2"/>
      <c r="AR5096" s="3"/>
      <c r="AS5096" s="3"/>
      <c r="AT5096" s="3"/>
    </row>
    <row r="5097" spans="41:46" ht="13.5" customHeight="1">
      <c r="AO5097" s="4"/>
      <c r="AP5097" s="2"/>
      <c r="AQ5097" s="2"/>
      <c r="AR5097" s="3"/>
      <c r="AS5097" s="3"/>
      <c r="AT5097" s="3"/>
    </row>
    <row r="5098" spans="41:46" ht="13.5" customHeight="1">
      <c r="AO5098" s="4"/>
      <c r="AP5098" s="2"/>
      <c r="AQ5098" s="2"/>
      <c r="AR5098" s="3"/>
      <c r="AS5098" s="3"/>
      <c r="AT5098" s="3"/>
    </row>
    <row r="5099" spans="41:46" ht="13.5" customHeight="1">
      <c r="AO5099" s="4"/>
      <c r="AP5099" s="2"/>
      <c r="AQ5099" s="2"/>
      <c r="AR5099" s="3"/>
      <c r="AS5099" s="3"/>
      <c r="AT5099" s="3"/>
    </row>
    <row r="5100" spans="41:46" ht="13.5" customHeight="1">
      <c r="AO5100" s="4"/>
      <c r="AP5100" s="2"/>
      <c r="AQ5100" s="2"/>
      <c r="AR5100" s="3"/>
      <c r="AS5100" s="3"/>
      <c r="AT5100" s="3"/>
    </row>
    <row r="5101" spans="41:46" ht="13.5" customHeight="1">
      <c r="AO5101" s="4"/>
      <c r="AP5101" s="2"/>
      <c r="AQ5101" s="2"/>
      <c r="AR5101" s="3"/>
      <c r="AS5101" s="3"/>
      <c r="AT5101" s="3"/>
    </row>
    <row r="5102" spans="41:46" ht="13.5" customHeight="1">
      <c r="AO5102" s="4"/>
      <c r="AP5102" s="2"/>
      <c r="AQ5102" s="2"/>
      <c r="AR5102" s="3"/>
      <c r="AS5102" s="3"/>
      <c r="AT5102" s="3"/>
    </row>
    <row r="5103" spans="41:46" ht="13.5" customHeight="1">
      <c r="AO5103" s="4"/>
      <c r="AP5103" s="2"/>
      <c r="AQ5103" s="2"/>
      <c r="AR5103" s="3"/>
      <c r="AS5103" s="3"/>
      <c r="AT5103" s="3"/>
    </row>
    <row r="5104" spans="41:46" ht="13.5" customHeight="1">
      <c r="AO5104" s="4"/>
      <c r="AP5104" s="2"/>
      <c r="AQ5104" s="2"/>
      <c r="AR5104" s="3"/>
      <c r="AS5104" s="3"/>
      <c r="AT5104" s="3"/>
    </row>
    <row r="5105" spans="41:46" ht="13.5" customHeight="1">
      <c r="AO5105" s="4"/>
      <c r="AP5105" s="2"/>
      <c r="AQ5105" s="2"/>
      <c r="AR5105" s="3"/>
      <c r="AS5105" s="3"/>
      <c r="AT5105" s="3"/>
    </row>
    <row r="5106" spans="41:46" ht="13.5" customHeight="1">
      <c r="AO5106" s="4"/>
      <c r="AP5106" s="2"/>
      <c r="AQ5106" s="2"/>
      <c r="AR5106" s="3"/>
      <c r="AS5106" s="3"/>
      <c r="AT5106" s="3"/>
    </row>
    <row r="5107" spans="41:46" ht="13.5" customHeight="1">
      <c r="AO5107" s="4"/>
      <c r="AP5107" s="2"/>
      <c r="AQ5107" s="2"/>
      <c r="AR5107" s="3"/>
      <c r="AS5107" s="3"/>
      <c r="AT5107" s="3"/>
    </row>
    <row r="5108" spans="41:46" ht="13.5" customHeight="1">
      <c r="AO5108" s="4"/>
      <c r="AP5108" s="2"/>
      <c r="AQ5108" s="2"/>
      <c r="AR5108" s="3"/>
      <c r="AS5108" s="3"/>
      <c r="AT5108" s="3"/>
    </row>
    <row r="5109" spans="41:46" ht="13.5" customHeight="1">
      <c r="AO5109" s="4"/>
      <c r="AP5109" s="2"/>
      <c r="AQ5109" s="2"/>
      <c r="AR5109" s="3"/>
      <c r="AS5109" s="3"/>
      <c r="AT5109" s="3"/>
    </row>
    <row r="5110" spans="41:46" ht="13.5" customHeight="1">
      <c r="AO5110" s="4"/>
      <c r="AP5110" s="2"/>
      <c r="AQ5110" s="2"/>
      <c r="AR5110" s="3"/>
      <c r="AS5110" s="3"/>
      <c r="AT5110" s="3"/>
    </row>
    <row r="5111" spans="41:46" ht="13.5" customHeight="1">
      <c r="AO5111" s="4"/>
      <c r="AP5111" s="2"/>
      <c r="AQ5111" s="2"/>
      <c r="AR5111" s="3"/>
      <c r="AS5111" s="3"/>
      <c r="AT5111" s="3"/>
    </row>
    <row r="5112" spans="41:46" ht="13.5" customHeight="1">
      <c r="AO5112" s="4"/>
      <c r="AP5112" s="2"/>
      <c r="AQ5112" s="2"/>
      <c r="AR5112" s="3"/>
      <c r="AS5112" s="3"/>
      <c r="AT5112" s="3"/>
    </row>
    <row r="5113" spans="41:46" ht="13.5" customHeight="1">
      <c r="AO5113" s="4"/>
      <c r="AP5113" s="2"/>
      <c r="AQ5113" s="2"/>
      <c r="AR5113" s="3"/>
      <c r="AS5113" s="3"/>
      <c r="AT5113" s="3"/>
    </row>
    <row r="5114" spans="41:46" ht="13.5" customHeight="1">
      <c r="AO5114" s="4"/>
      <c r="AP5114" s="2"/>
      <c r="AQ5114" s="2"/>
      <c r="AR5114" s="3"/>
      <c r="AS5114" s="3"/>
      <c r="AT5114" s="3"/>
    </row>
    <row r="5115" spans="41:46" ht="13.5" customHeight="1">
      <c r="AO5115" s="4"/>
      <c r="AP5115" s="2"/>
      <c r="AQ5115" s="2"/>
      <c r="AR5115" s="3"/>
      <c r="AS5115" s="3"/>
      <c r="AT5115" s="3"/>
    </row>
    <row r="5116" spans="41:46" ht="13.5" customHeight="1">
      <c r="AO5116" s="4"/>
      <c r="AP5116" s="2"/>
      <c r="AQ5116" s="2"/>
      <c r="AR5116" s="3"/>
      <c r="AS5116" s="3"/>
      <c r="AT5116" s="3"/>
    </row>
    <row r="5117" spans="41:46" ht="13.5" customHeight="1">
      <c r="AO5117" s="4"/>
      <c r="AP5117" s="2"/>
      <c r="AQ5117" s="2"/>
      <c r="AR5117" s="3"/>
      <c r="AS5117" s="3"/>
      <c r="AT5117" s="3"/>
    </row>
    <row r="5118" spans="41:46" ht="13.5" customHeight="1">
      <c r="AO5118" s="4"/>
      <c r="AP5118" s="2"/>
      <c r="AQ5118" s="2"/>
      <c r="AR5118" s="3"/>
      <c r="AS5118" s="3"/>
      <c r="AT5118" s="3"/>
    </row>
    <row r="5119" spans="41:46" ht="13.5" customHeight="1">
      <c r="AO5119" s="4"/>
      <c r="AP5119" s="2"/>
      <c r="AQ5119" s="2"/>
      <c r="AR5119" s="3"/>
      <c r="AS5119" s="3"/>
      <c r="AT5119" s="3"/>
    </row>
    <row r="5120" spans="41:46" ht="13.5" customHeight="1">
      <c r="AO5120" s="4"/>
      <c r="AP5120" s="2"/>
      <c r="AQ5120" s="2"/>
      <c r="AR5120" s="3"/>
      <c r="AS5120" s="3"/>
      <c r="AT5120" s="3"/>
    </row>
    <row r="5121" spans="41:46" ht="13.5" customHeight="1">
      <c r="AO5121" s="4"/>
      <c r="AP5121" s="2"/>
      <c r="AQ5121" s="2"/>
      <c r="AR5121" s="3"/>
      <c r="AS5121" s="3"/>
      <c r="AT5121" s="3"/>
    </row>
    <row r="5122" spans="41:46" ht="13.5" customHeight="1">
      <c r="AO5122" s="4"/>
      <c r="AP5122" s="2"/>
      <c r="AQ5122" s="2"/>
      <c r="AR5122" s="3"/>
      <c r="AS5122" s="3"/>
      <c r="AT5122" s="3"/>
    </row>
    <row r="5123" spans="41:46" ht="13.5" customHeight="1">
      <c r="AO5123" s="4"/>
      <c r="AP5123" s="2"/>
      <c r="AQ5123" s="2"/>
      <c r="AR5123" s="3"/>
      <c r="AS5123" s="3"/>
      <c r="AT5123" s="3"/>
    </row>
    <row r="5124" spans="41:46" ht="13.5" customHeight="1">
      <c r="AO5124" s="4"/>
      <c r="AP5124" s="2"/>
      <c r="AQ5124" s="2"/>
      <c r="AR5124" s="3"/>
      <c r="AS5124" s="3"/>
      <c r="AT5124" s="3"/>
    </row>
    <row r="5125" spans="41:46" ht="13.5" customHeight="1">
      <c r="AO5125" s="4"/>
      <c r="AP5125" s="2"/>
      <c r="AQ5125" s="2"/>
      <c r="AR5125" s="3"/>
      <c r="AS5125" s="3"/>
      <c r="AT5125" s="3"/>
    </row>
    <row r="5126" spans="41:46" ht="13.5" customHeight="1">
      <c r="AO5126" s="4"/>
      <c r="AP5126" s="2"/>
      <c r="AQ5126" s="2"/>
      <c r="AR5126" s="3"/>
      <c r="AS5126" s="3"/>
      <c r="AT5126" s="3"/>
    </row>
    <row r="5127" spans="41:46" ht="13.5" customHeight="1">
      <c r="AO5127" s="4"/>
      <c r="AP5127" s="2"/>
      <c r="AQ5127" s="2"/>
      <c r="AR5127" s="3"/>
      <c r="AS5127" s="3"/>
      <c r="AT5127" s="3"/>
    </row>
    <row r="5128" spans="41:46" ht="13.5" customHeight="1">
      <c r="AO5128" s="4"/>
      <c r="AP5128" s="2"/>
      <c r="AQ5128" s="2"/>
      <c r="AR5128" s="3"/>
      <c r="AS5128" s="3"/>
      <c r="AT5128" s="3"/>
    </row>
    <row r="5129" spans="41:46" ht="13.5" customHeight="1">
      <c r="AO5129" s="4"/>
      <c r="AP5129" s="2"/>
      <c r="AQ5129" s="2"/>
      <c r="AR5129" s="3"/>
      <c r="AS5129" s="3"/>
      <c r="AT5129" s="3"/>
    </row>
    <row r="5130" spans="41:46" ht="13.5" customHeight="1">
      <c r="AO5130" s="4"/>
      <c r="AP5130" s="2"/>
      <c r="AQ5130" s="2"/>
      <c r="AR5130" s="3"/>
      <c r="AS5130" s="3"/>
      <c r="AT5130" s="3"/>
    </row>
    <row r="5131" spans="41:46" ht="13.5" customHeight="1">
      <c r="AO5131" s="4"/>
      <c r="AP5131" s="2"/>
      <c r="AQ5131" s="2"/>
      <c r="AR5131" s="3"/>
      <c r="AS5131" s="3"/>
      <c r="AT5131" s="3"/>
    </row>
    <row r="5132" spans="41:46" ht="13.5" customHeight="1">
      <c r="AO5132" s="4"/>
      <c r="AP5132" s="2"/>
      <c r="AQ5132" s="2"/>
      <c r="AR5132" s="3"/>
      <c r="AS5132" s="3"/>
      <c r="AT5132" s="3"/>
    </row>
    <row r="5133" spans="41:46" ht="13.5" customHeight="1">
      <c r="AO5133" s="4"/>
      <c r="AP5133" s="2"/>
      <c r="AQ5133" s="2"/>
      <c r="AR5133" s="3"/>
      <c r="AS5133" s="3"/>
      <c r="AT5133" s="3"/>
    </row>
    <row r="5134" spans="41:46" ht="13.5" customHeight="1">
      <c r="AO5134" s="4"/>
      <c r="AP5134" s="2"/>
      <c r="AQ5134" s="2"/>
      <c r="AR5134" s="3"/>
      <c r="AS5134" s="3"/>
      <c r="AT5134" s="3"/>
    </row>
    <row r="5135" spans="41:46" ht="13.5" customHeight="1">
      <c r="AO5135" s="4"/>
      <c r="AP5135" s="2"/>
      <c r="AQ5135" s="2"/>
      <c r="AR5135" s="3"/>
      <c r="AS5135" s="3"/>
      <c r="AT5135" s="3"/>
    </row>
    <row r="5136" spans="41:46" ht="13.5" customHeight="1">
      <c r="AO5136" s="4"/>
      <c r="AP5136" s="2"/>
      <c r="AQ5136" s="2"/>
      <c r="AR5136" s="3"/>
      <c r="AS5136" s="3"/>
      <c r="AT5136" s="3"/>
    </row>
    <row r="5137" spans="41:46" ht="13.5" customHeight="1">
      <c r="AO5137" s="4"/>
      <c r="AP5137" s="2"/>
      <c r="AQ5137" s="2"/>
      <c r="AR5137" s="3"/>
      <c r="AS5137" s="3"/>
      <c r="AT5137" s="3"/>
    </row>
    <row r="5138" spans="41:46" ht="13.5" customHeight="1">
      <c r="AO5138" s="4"/>
      <c r="AP5138" s="2"/>
      <c r="AQ5138" s="2"/>
      <c r="AR5138" s="3"/>
      <c r="AS5138" s="3"/>
      <c r="AT5138" s="3"/>
    </row>
    <row r="5139" spans="41:46" ht="13.5" customHeight="1">
      <c r="AO5139" s="4"/>
      <c r="AP5139" s="2"/>
      <c r="AQ5139" s="2"/>
      <c r="AR5139" s="3"/>
      <c r="AS5139" s="3"/>
      <c r="AT5139" s="3"/>
    </row>
    <row r="5140" spans="41:46" ht="13.5" customHeight="1">
      <c r="AO5140" s="4"/>
      <c r="AP5140" s="2"/>
      <c r="AQ5140" s="2"/>
      <c r="AR5140" s="3"/>
      <c r="AS5140" s="3"/>
      <c r="AT5140" s="3"/>
    </row>
    <row r="5141" spans="41:46" ht="13.5" customHeight="1">
      <c r="AO5141" s="4"/>
      <c r="AP5141" s="2"/>
      <c r="AQ5141" s="2"/>
      <c r="AR5141" s="3"/>
      <c r="AS5141" s="3"/>
      <c r="AT5141" s="3"/>
    </row>
    <row r="5142" spans="41:46" ht="13.5" customHeight="1">
      <c r="AO5142" s="4"/>
      <c r="AP5142" s="2"/>
      <c r="AQ5142" s="2"/>
      <c r="AR5142" s="3"/>
      <c r="AS5142" s="3"/>
      <c r="AT5142" s="3"/>
    </row>
    <row r="5143" spans="41:46" ht="13.5" customHeight="1">
      <c r="AO5143" s="4"/>
      <c r="AP5143" s="2"/>
      <c r="AQ5143" s="2"/>
      <c r="AR5143" s="3"/>
      <c r="AS5143" s="3"/>
      <c r="AT5143" s="3"/>
    </row>
    <row r="5144" spans="41:46" ht="13.5" customHeight="1">
      <c r="AO5144" s="4"/>
      <c r="AP5144" s="2"/>
      <c r="AQ5144" s="2"/>
      <c r="AR5144" s="3"/>
      <c r="AS5144" s="3"/>
      <c r="AT5144" s="3"/>
    </row>
    <row r="5145" spans="41:46" ht="13.5" customHeight="1">
      <c r="AO5145" s="4"/>
      <c r="AP5145" s="2"/>
      <c r="AQ5145" s="2"/>
      <c r="AR5145" s="3"/>
      <c r="AS5145" s="3"/>
      <c r="AT5145" s="3"/>
    </row>
    <row r="5146" spans="41:46" ht="13.5" customHeight="1">
      <c r="AO5146" s="4"/>
      <c r="AP5146" s="2"/>
      <c r="AQ5146" s="2"/>
      <c r="AR5146" s="3"/>
      <c r="AS5146" s="3"/>
      <c r="AT5146" s="3"/>
    </row>
    <row r="5147" spans="41:46" ht="13.5" customHeight="1">
      <c r="AO5147" s="4"/>
      <c r="AP5147" s="2"/>
      <c r="AQ5147" s="2"/>
      <c r="AR5147" s="3"/>
      <c r="AS5147" s="3"/>
      <c r="AT5147" s="3"/>
    </row>
    <row r="5148" spans="41:46" ht="13.5" customHeight="1">
      <c r="AO5148" s="4"/>
      <c r="AP5148" s="2"/>
      <c r="AQ5148" s="2"/>
      <c r="AR5148" s="3"/>
      <c r="AS5148" s="3"/>
      <c r="AT5148" s="3"/>
    </row>
    <row r="5149" spans="41:46" ht="13.5" customHeight="1">
      <c r="AO5149" s="4"/>
      <c r="AP5149" s="2"/>
      <c r="AQ5149" s="2"/>
      <c r="AR5149" s="3"/>
      <c r="AS5149" s="3"/>
      <c r="AT5149" s="3"/>
    </row>
    <row r="5150" spans="41:46" ht="13.5" customHeight="1">
      <c r="AO5150" s="4"/>
      <c r="AP5150" s="2"/>
      <c r="AQ5150" s="2"/>
      <c r="AR5150" s="3"/>
      <c r="AS5150" s="3"/>
      <c r="AT5150" s="3"/>
    </row>
    <row r="5151" spans="41:46" ht="13.5" customHeight="1">
      <c r="AO5151" s="4"/>
      <c r="AP5151" s="2"/>
      <c r="AQ5151" s="2"/>
      <c r="AR5151" s="3"/>
      <c r="AS5151" s="3"/>
      <c r="AT5151" s="3"/>
    </row>
    <row r="5152" spans="41:46" ht="13.5" customHeight="1">
      <c r="AO5152" s="4"/>
      <c r="AP5152" s="2"/>
      <c r="AQ5152" s="2"/>
      <c r="AR5152" s="3"/>
      <c r="AS5152" s="3"/>
      <c r="AT5152" s="3"/>
    </row>
    <row r="5153" spans="41:46" ht="13.5" customHeight="1">
      <c r="AO5153" s="4"/>
      <c r="AP5153" s="2"/>
      <c r="AQ5153" s="2"/>
      <c r="AR5153" s="3"/>
      <c r="AS5153" s="3"/>
      <c r="AT5153" s="3"/>
    </row>
    <row r="5154" spans="41:46" ht="13.5" customHeight="1">
      <c r="AO5154" s="4"/>
      <c r="AP5154" s="2"/>
      <c r="AQ5154" s="2"/>
      <c r="AR5154" s="3"/>
      <c r="AS5154" s="3"/>
      <c r="AT5154" s="3"/>
    </row>
    <row r="5155" spans="41:46" ht="13.5" customHeight="1">
      <c r="AO5155" s="4"/>
      <c r="AP5155" s="2"/>
      <c r="AQ5155" s="2"/>
      <c r="AR5155" s="3"/>
      <c r="AS5155" s="3"/>
      <c r="AT5155" s="3"/>
    </row>
    <row r="5156" spans="41:46" ht="13.5" customHeight="1">
      <c r="AO5156" s="4"/>
      <c r="AP5156" s="2"/>
      <c r="AQ5156" s="2"/>
      <c r="AR5156" s="3"/>
      <c r="AS5156" s="3"/>
      <c r="AT5156" s="3"/>
    </row>
    <row r="5157" spans="41:46" ht="13.5" customHeight="1">
      <c r="AO5157" s="4"/>
      <c r="AP5157" s="2"/>
      <c r="AQ5157" s="2"/>
      <c r="AR5157" s="3"/>
      <c r="AS5157" s="3"/>
      <c r="AT5157" s="3"/>
    </row>
    <row r="5158" spans="41:46" ht="13.5" customHeight="1">
      <c r="AO5158" s="4"/>
      <c r="AP5158" s="2"/>
      <c r="AQ5158" s="2"/>
      <c r="AR5158" s="3"/>
      <c r="AS5158" s="3"/>
      <c r="AT5158" s="3"/>
    </row>
    <row r="5159" spans="41:46" ht="13.5" customHeight="1">
      <c r="AO5159" s="4"/>
      <c r="AP5159" s="2"/>
      <c r="AQ5159" s="2"/>
      <c r="AR5159" s="3"/>
      <c r="AS5159" s="3"/>
      <c r="AT5159" s="3"/>
    </row>
    <row r="5160" spans="41:46" ht="13.5" customHeight="1">
      <c r="AO5160" s="4"/>
      <c r="AP5160" s="2"/>
      <c r="AQ5160" s="2"/>
      <c r="AR5160" s="3"/>
      <c r="AS5160" s="3"/>
      <c r="AT5160" s="3"/>
    </row>
    <row r="5161" spans="41:46" ht="13.5" customHeight="1">
      <c r="AO5161" s="4"/>
      <c r="AP5161" s="2"/>
      <c r="AQ5161" s="2"/>
      <c r="AR5161" s="3"/>
      <c r="AS5161" s="3"/>
      <c r="AT5161" s="3"/>
    </row>
    <row r="5162" spans="41:46" ht="13.5" customHeight="1">
      <c r="AO5162" s="4"/>
      <c r="AP5162" s="2"/>
      <c r="AQ5162" s="2"/>
      <c r="AR5162" s="3"/>
      <c r="AS5162" s="3"/>
      <c r="AT5162" s="3"/>
    </row>
    <row r="5163" spans="41:46" ht="13.5" customHeight="1">
      <c r="AO5163" s="4"/>
      <c r="AP5163" s="2"/>
      <c r="AQ5163" s="2"/>
      <c r="AR5163" s="3"/>
      <c r="AS5163" s="3"/>
      <c r="AT5163" s="3"/>
    </row>
    <row r="5164" spans="41:46" ht="13.5" customHeight="1">
      <c r="AO5164" s="4"/>
      <c r="AP5164" s="2"/>
      <c r="AQ5164" s="2"/>
      <c r="AR5164" s="3"/>
      <c r="AS5164" s="3"/>
      <c r="AT5164" s="3"/>
    </row>
    <row r="5165" spans="41:46" ht="13.5" customHeight="1">
      <c r="AO5165" s="4"/>
      <c r="AP5165" s="2"/>
      <c r="AQ5165" s="2"/>
      <c r="AR5165" s="3"/>
      <c r="AS5165" s="3"/>
      <c r="AT5165" s="3"/>
    </row>
    <row r="5166" spans="41:46" ht="13.5" customHeight="1">
      <c r="AO5166" s="4"/>
      <c r="AP5166" s="2"/>
      <c r="AQ5166" s="2"/>
      <c r="AR5166" s="3"/>
      <c r="AS5166" s="3"/>
      <c r="AT5166" s="3"/>
    </row>
    <row r="5167" spans="41:46" ht="13.5" customHeight="1">
      <c r="AO5167" s="4"/>
      <c r="AP5167" s="2"/>
      <c r="AQ5167" s="2"/>
      <c r="AR5167" s="3"/>
      <c r="AS5167" s="3"/>
      <c r="AT5167" s="3"/>
    </row>
    <row r="5168" spans="41:46" ht="13.5" customHeight="1">
      <c r="AO5168" s="4"/>
      <c r="AP5168" s="2"/>
      <c r="AQ5168" s="2"/>
      <c r="AR5168" s="3"/>
      <c r="AS5168" s="3"/>
      <c r="AT5168" s="3"/>
    </row>
    <row r="5169" spans="41:46" ht="13.5" customHeight="1">
      <c r="AO5169" s="4"/>
      <c r="AP5169" s="2"/>
      <c r="AQ5169" s="2"/>
      <c r="AR5169" s="3"/>
      <c r="AS5169" s="3"/>
      <c r="AT5169" s="3"/>
    </row>
    <row r="5170" spans="41:46" ht="13.5" customHeight="1">
      <c r="AO5170" s="4"/>
      <c r="AP5170" s="2"/>
      <c r="AQ5170" s="2"/>
      <c r="AR5170" s="3"/>
      <c r="AS5170" s="3"/>
      <c r="AT5170" s="3"/>
    </row>
    <row r="5171" spans="41:46" ht="13.5" customHeight="1">
      <c r="AO5171" s="4"/>
      <c r="AP5171" s="2"/>
      <c r="AQ5171" s="2"/>
      <c r="AR5171" s="3"/>
      <c r="AS5171" s="3"/>
      <c r="AT5171" s="3"/>
    </row>
    <row r="5172" spans="41:46" ht="13.5" customHeight="1">
      <c r="AO5172" s="4"/>
      <c r="AP5172" s="2"/>
      <c r="AQ5172" s="2"/>
      <c r="AR5172" s="3"/>
      <c r="AS5172" s="3"/>
      <c r="AT5172" s="3"/>
    </row>
    <row r="5173" spans="41:46" ht="13.5" customHeight="1">
      <c r="AO5173" s="4"/>
      <c r="AP5173" s="2"/>
      <c r="AQ5173" s="2"/>
      <c r="AR5173" s="3"/>
      <c r="AS5173" s="3"/>
      <c r="AT5173" s="3"/>
    </row>
    <row r="5174" spans="41:46" ht="13.5" customHeight="1">
      <c r="AO5174" s="4"/>
      <c r="AP5174" s="2"/>
      <c r="AQ5174" s="2"/>
      <c r="AR5174" s="3"/>
      <c r="AS5174" s="3"/>
      <c r="AT5174" s="3"/>
    </row>
    <row r="5175" spans="41:46" ht="13.5" customHeight="1">
      <c r="AO5175" s="4"/>
      <c r="AP5175" s="2"/>
      <c r="AQ5175" s="2"/>
      <c r="AR5175" s="3"/>
      <c r="AS5175" s="3"/>
      <c r="AT5175" s="3"/>
    </row>
    <row r="5176" spans="41:46" ht="13.5" customHeight="1">
      <c r="AO5176" s="4"/>
      <c r="AP5176" s="2"/>
      <c r="AQ5176" s="2"/>
      <c r="AR5176" s="3"/>
      <c r="AS5176" s="3"/>
      <c r="AT5176" s="3"/>
    </row>
    <row r="5177" spans="41:46" ht="13.5" customHeight="1">
      <c r="AO5177" s="4"/>
      <c r="AP5177" s="2"/>
      <c r="AQ5177" s="2"/>
      <c r="AR5177" s="3"/>
      <c r="AS5177" s="3"/>
      <c r="AT5177" s="3"/>
    </row>
    <row r="5178" spans="41:46" ht="13.5" customHeight="1">
      <c r="AO5178" s="4"/>
      <c r="AP5178" s="2"/>
      <c r="AQ5178" s="2"/>
      <c r="AR5178" s="3"/>
      <c r="AS5178" s="3"/>
      <c r="AT5178" s="3"/>
    </row>
    <row r="5179" spans="41:46" ht="13.5" customHeight="1">
      <c r="AO5179" s="4"/>
      <c r="AP5179" s="2"/>
      <c r="AQ5179" s="2"/>
      <c r="AR5179" s="3"/>
      <c r="AS5179" s="3"/>
      <c r="AT5179" s="3"/>
    </row>
    <row r="5180" spans="41:46" ht="13.5" customHeight="1">
      <c r="AO5180" s="4"/>
      <c r="AP5180" s="2"/>
      <c r="AQ5180" s="2"/>
      <c r="AR5180" s="3"/>
      <c r="AS5180" s="3"/>
      <c r="AT5180" s="3"/>
    </row>
    <row r="5181" spans="41:46" ht="13.5" customHeight="1">
      <c r="AO5181" s="4"/>
      <c r="AP5181" s="2"/>
      <c r="AQ5181" s="2"/>
      <c r="AR5181" s="3"/>
      <c r="AS5181" s="3"/>
      <c r="AT5181" s="3"/>
    </row>
    <row r="5182" spans="41:46" ht="13.5" customHeight="1">
      <c r="AO5182" s="4"/>
      <c r="AP5182" s="2"/>
      <c r="AQ5182" s="2"/>
      <c r="AR5182" s="3"/>
      <c r="AS5182" s="3"/>
      <c r="AT5182" s="3"/>
    </row>
    <row r="5183" spans="41:46" ht="13.5" customHeight="1">
      <c r="AO5183" s="4"/>
      <c r="AP5183" s="2"/>
      <c r="AQ5183" s="2"/>
      <c r="AR5183" s="3"/>
      <c r="AS5183" s="3"/>
      <c r="AT5183" s="3"/>
    </row>
    <row r="5184" spans="41:46" ht="13.5" customHeight="1">
      <c r="AO5184" s="4"/>
      <c r="AP5184" s="2"/>
      <c r="AQ5184" s="2"/>
      <c r="AR5184" s="3"/>
      <c r="AS5184" s="3"/>
      <c r="AT5184" s="3"/>
    </row>
    <row r="5185" spans="41:46" ht="13.5" customHeight="1">
      <c r="AO5185" s="4"/>
      <c r="AP5185" s="2"/>
      <c r="AQ5185" s="2"/>
      <c r="AR5185" s="3"/>
      <c r="AS5185" s="3"/>
      <c r="AT5185" s="3"/>
    </row>
    <row r="5186" spans="41:46" ht="13.5" customHeight="1">
      <c r="AO5186" s="4"/>
      <c r="AP5186" s="2"/>
      <c r="AQ5186" s="2"/>
      <c r="AR5186" s="3"/>
      <c r="AS5186" s="3"/>
      <c r="AT5186" s="3"/>
    </row>
    <row r="5187" spans="41:46" ht="13.5" customHeight="1">
      <c r="AO5187" s="4"/>
      <c r="AP5187" s="2"/>
      <c r="AQ5187" s="2"/>
      <c r="AR5187" s="3"/>
      <c r="AS5187" s="3"/>
      <c r="AT5187" s="3"/>
    </row>
    <row r="5188" spans="41:46" ht="13.5" customHeight="1">
      <c r="AO5188" s="4"/>
      <c r="AP5188" s="2"/>
      <c r="AQ5188" s="2"/>
      <c r="AR5188" s="3"/>
      <c r="AS5188" s="3"/>
      <c r="AT5188" s="3"/>
    </row>
    <row r="5189" spans="41:46" ht="13.5" customHeight="1">
      <c r="AO5189" s="4"/>
      <c r="AP5189" s="2"/>
      <c r="AQ5189" s="2"/>
      <c r="AR5189" s="3"/>
      <c r="AS5189" s="3"/>
      <c r="AT5189" s="3"/>
    </row>
    <row r="5190" spans="41:46" ht="13.5" customHeight="1">
      <c r="AO5190" s="4"/>
      <c r="AP5190" s="2"/>
      <c r="AQ5190" s="2"/>
      <c r="AR5190" s="3"/>
      <c r="AS5190" s="3"/>
      <c r="AT5190" s="3"/>
    </row>
    <row r="5191" spans="41:46" ht="13.5" customHeight="1">
      <c r="AO5191" s="4"/>
      <c r="AP5191" s="2"/>
      <c r="AQ5191" s="2"/>
      <c r="AR5191" s="3"/>
      <c r="AS5191" s="3"/>
      <c r="AT5191" s="3"/>
    </row>
    <row r="5192" spans="41:46" ht="13.5" customHeight="1">
      <c r="AO5192" s="4"/>
      <c r="AP5192" s="2"/>
      <c r="AQ5192" s="2"/>
      <c r="AR5192" s="3"/>
      <c r="AS5192" s="3"/>
      <c r="AT5192" s="3"/>
    </row>
    <row r="5193" spans="41:46" ht="13.5" customHeight="1">
      <c r="AO5193" s="4"/>
      <c r="AP5193" s="2"/>
      <c r="AQ5193" s="2"/>
      <c r="AR5193" s="3"/>
      <c r="AS5193" s="3"/>
      <c r="AT5193" s="3"/>
    </row>
    <row r="5194" spans="41:46" ht="13.5" customHeight="1">
      <c r="AO5194" s="4"/>
      <c r="AP5194" s="2"/>
      <c r="AQ5194" s="2"/>
      <c r="AR5194" s="3"/>
      <c r="AS5194" s="3"/>
      <c r="AT5194" s="3"/>
    </row>
    <row r="5195" spans="41:46" ht="13.5" customHeight="1">
      <c r="AO5195" s="4"/>
      <c r="AP5195" s="2"/>
      <c r="AQ5195" s="2"/>
      <c r="AR5195" s="3"/>
      <c r="AS5195" s="3"/>
      <c r="AT5195" s="3"/>
    </row>
    <row r="5196" spans="41:46" ht="13.5" customHeight="1">
      <c r="AO5196" s="4"/>
      <c r="AP5196" s="2"/>
      <c r="AQ5196" s="2"/>
      <c r="AR5196" s="3"/>
      <c r="AS5196" s="3"/>
      <c r="AT5196" s="3"/>
    </row>
    <row r="5197" spans="41:46" ht="13.5" customHeight="1">
      <c r="AO5197" s="4"/>
      <c r="AP5197" s="2"/>
      <c r="AQ5197" s="2"/>
      <c r="AR5197" s="3"/>
      <c r="AS5197" s="3"/>
      <c r="AT5197" s="3"/>
    </row>
    <row r="5198" spans="41:46" ht="13.5" customHeight="1">
      <c r="AO5198" s="4"/>
      <c r="AP5198" s="2"/>
      <c r="AQ5198" s="2"/>
      <c r="AR5198" s="3"/>
      <c r="AS5198" s="3"/>
      <c r="AT5198" s="3"/>
    </row>
    <row r="5199" spans="41:46" ht="13.5" customHeight="1">
      <c r="AO5199" s="4"/>
      <c r="AP5199" s="2"/>
      <c r="AQ5199" s="2"/>
      <c r="AR5199" s="3"/>
      <c r="AS5199" s="3"/>
      <c r="AT5199" s="3"/>
    </row>
    <row r="5200" spans="41:46" ht="13.5" customHeight="1">
      <c r="AO5200" s="4"/>
      <c r="AP5200" s="2"/>
      <c r="AQ5200" s="2"/>
      <c r="AR5200" s="3"/>
      <c r="AS5200" s="3"/>
      <c r="AT5200" s="3"/>
    </row>
    <row r="5201" spans="41:46" ht="13.5" customHeight="1">
      <c r="AO5201" s="4"/>
      <c r="AP5201" s="2"/>
      <c r="AQ5201" s="2"/>
      <c r="AR5201" s="3"/>
      <c r="AS5201" s="3"/>
      <c r="AT5201" s="3"/>
    </row>
    <row r="5202" spans="41:46" ht="13.5" customHeight="1">
      <c r="AO5202" s="4"/>
      <c r="AP5202" s="2"/>
      <c r="AQ5202" s="2"/>
      <c r="AR5202" s="3"/>
      <c r="AS5202" s="3"/>
      <c r="AT5202" s="3"/>
    </row>
    <row r="5203" spans="41:46" ht="13.5" customHeight="1">
      <c r="AO5203" s="4"/>
      <c r="AP5203" s="2"/>
      <c r="AQ5203" s="2"/>
      <c r="AR5203" s="3"/>
      <c r="AS5203" s="3"/>
      <c r="AT5203" s="3"/>
    </row>
    <row r="5204" spans="41:46" ht="13.5" customHeight="1">
      <c r="AO5204" s="4"/>
      <c r="AP5204" s="2"/>
      <c r="AQ5204" s="2"/>
      <c r="AR5204" s="3"/>
      <c r="AS5204" s="3"/>
      <c r="AT5204" s="3"/>
    </row>
    <row r="5205" spans="41:46" ht="13.5" customHeight="1">
      <c r="AO5205" s="4"/>
      <c r="AP5205" s="2"/>
      <c r="AQ5205" s="2"/>
      <c r="AR5205" s="3"/>
      <c r="AS5205" s="3"/>
      <c r="AT5205" s="3"/>
    </row>
    <row r="5206" spans="41:46" ht="13.5" customHeight="1">
      <c r="AO5206" s="4"/>
      <c r="AP5206" s="2"/>
      <c r="AQ5206" s="2"/>
      <c r="AR5206" s="3"/>
      <c r="AS5206" s="3"/>
      <c r="AT5206" s="3"/>
    </row>
    <row r="5207" spans="41:46" ht="13.5" customHeight="1">
      <c r="AO5207" s="4"/>
      <c r="AP5207" s="2"/>
      <c r="AQ5207" s="2"/>
      <c r="AR5207" s="3"/>
      <c r="AS5207" s="3"/>
      <c r="AT5207" s="3"/>
    </row>
    <row r="5208" spans="41:46" ht="13.5" customHeight="1">
      <c r="AO5208" s="4"/>
      <c r="AP5208" s="2"/>
      <c r="AQ5208" s="2"/>
      <c r="AR5208" s="3"/>
      <c r="AS5208" s="3"/>
      <c r="AT5208" s="3"/>
    </row>
    <row r="5209" spans="41:46" ht="13.5" customHeight="1">
      <c r="AO5209" s="4"/>
      <c r="AP5209" s="2"/>
      <c r="AQ5209" s="2"/>
      <c r="AR5209" s="3"/>
      <c r="AS5209" s="3"/>
      <c r="AT5209" s="3"/>
    </row>
    <row r="5210" spans="41:46" ht="13.5" customHeight="1">
      <c r="AO5210" s="4"/>
      <c r="AP5210" s="2"/>
      <c r="AQ5210" s="2"/>
      <c r="AR5210" s="3"/>
      <c r="AS5210" s="3"/>
      <c r="AT5210" s="3"/>
    </row>
    <row r="5211" spans="41:46" ht="13.5" customHeight="1">
      <c r="AO5211" s="4"/>
      <c r="AP5211" s="2"/>
      <c r="AQ5211" s="2"/>
      <c r="AR5211" s="3"/>
      <c r="AS5211" s="3"/>
      <c r="AT5211" s="3"/>
    </row>
    <row r="5212" spans="41:46" ht="13.5" customHeight="1">
      <c r="AO5212" s="4"/>
      <c r="AP5212" s="2"/>
      <c r="AQ5212" s="2"/>
      <c r="AR5212" s="3"/>
      <c r="AS5212" s="3"/>
      <c r="AT5212" s="3"/>
    </row>
    <row r="5213" spans="41:46" ht="13.5" customHeight="1">
      <c r="AO5213" s="4"/>
      <c r="AP5213" s="2"/>
      <c r="AQ5213" s="2"/>
      <c r="AR5213" s="3"/>
      <c r="AS5213" s="3"/>
      <c r="AT5213" s="3"/>
    </row>
    <row r="5214" spans="41:46" ht="13.5" customHeight="1">
      <c r="AO5214" s="4"/>
      <c r="AP5214" s="2"/>
      <c r="AQ5214" s="2"/>
      <c r="AR5214" s="3"/>
      <c r="AS5214" s="3"/>
      <c r="AT5214" s="3"/>
    </row>
    <row r="5215" spans="41:46" ht="13.5" customHeight="1">
      <c r="AO5215" s="4"/>
      <c r="AP5215" s="2"/>
      <c r="AQ5215" s="2"/>
      <c r="AR5215" s="3"/>
      <c r="AS5215" s="3"/>
      <c r="AT5215" s="3"/>
    </row>
    <row r="5216" spans="41:46" ht="13.5" customHeight="1">
      <c r="AO5216" s="4"/>
      <c r="AP5216" s="2"/>
      <c r="AQ5216" s="2"/>
      <c r="AR5216" s="3"/>
      <c r="AS5216" s="3"/>
      <c r="AT5216" s="3"/>
    </row>
    <row r="5217" spans="41:46" ht="13.5" customHeight="1">
      <c r="AO5217" s="4"/>
      <c r="AP5217" s="2"/>
      <c r="AQ5217" s="2"/>
      <c r="AR5217" s="3"/>
      <c r="AS5217" s="3"/>
      <c r="AT5217" s="3"/>
    </row>
    <row r="5218" spans="41:46" ht="13.5" customHeight="1">
      <c r="AO5218" s="4"/>
      <c r="AP5218" s="2"/>
      <c r="AQ5218" s="2"/>
      <c r="AR5218" s="3"/>
      <c r="AS5218" s="3"/>
      <c r="AT5218" s="3"/>
    </row>
    <row r="5219" spans="41:46" ht="13.5" customHeight="1">
      <c r="AO5219" s="4"/>
      <c r="AP5219" s="2"/>
      <c r="AQ5219" s="2"/>
      <c r="AR5219" s="3"/>
      <c r="AS5219" s="3"/>
      <c r="AT5219" s="3"/>
    </row>
    <row r="5220" spans="41:46" ht="13.5" customHeight="1">
      <c r="AO5220" s="4"/>
      <c r="AP5220" s="2"/>
      <c r="AQ5220" s="2"/>
      <c r="AR5220" s="3"/>
      <c r="AS5220" s="3"/>
      <c r="AT5220" s="3"/>
    </row>
    <row r="5221" spans="41:46" ht="13.5" customHeight="1">
      <c r="AO5221" s="4"/>
      <c r="AP5221" s="2"/>
      <c r="AQ5221" s="2"/>
      <c r="AR5221" s="3"/>
      <c r="AS5221" s="3"/>
      <c r="AT5221" s="3"/>
    </row>
    <row r="5222" spans="41:46" ht="13.5" customHeight="1">
      <c r="AO5222" s="4"/>
      <c r="AP5222" s="2"/>
      <c r="AQ5222" s="2"/>
      <c r="AR5222" s="3"/>
      <c r="AS5222" s="3"/>
      <c r="AT5222" s="3"/>
    </row>
    <row r="5223" spans="41:46" ht="13.5" customHeight="1">
      <c r="AO5223" s="4"/>
      <c r="AP5223" s="2"/>
      <c r="AQ5223" s="2"/>
      <c r="AR5223" s="3"/>
      <c r="AS5223" s="3"/>
      <c r="AT5223" s="3"/>
    </row>
    <row r="5224" spans="41:46" ht="13.5" customHeight="1">
      <c r="AO5224" s="4"/>
      <c r="AP5224" s="2"/>
      <c r="AQ5224" s="2"/>
      <c r="AR5224" s="3"/>
      <c r="AS5224" s="3"/>
      <c r="AT5224" s="3"/>
    </row>
    <row r="5225" spans="41:46" ht="13.5" customHeight="1">
      <c r="AO5225" s="4"/>
      <c r="AP5225" s="2"/>
      <c r="AQ5225" s="2"/>
      <c r="AR5225" s="3"/>
      <c r="AS5225" s="3"/>
      <c r="AT5225" s="3"/>
    </row>
    <row r="5226" spans="41:46" ht="13.5" customHeight="1">
      <c r="AO5226" s="4"/>
      <c r="AP5226" s="2"/>
      <c r="AQ5226" s="2"/>
      <c r="AR5226" s="3"/>
      <c r="AS5226" s="3"/>
      <c r="AT5226" s="3"/>
    </row>
    <row r="5227" spans="41:46" ht="13.5" customHeight="1">
      <c r="AO5227" s="4"/>
      <c r="AP5227" s="2"/>
      <c r="AQ5227" s="2"/>
      <c r="AR5227" s="3"/>
      <c r="AS5227" s="3"/>
      <c r="AT5227" s="3"/>
    </row>
    <row r="5228" spans="41:46" ht="13.5" customHeight="1">
      <c r="AO5228" s="4"/>
      <c r="AP5228" s="2"/>
      <c r="AQ5228" s="2"/>
      <c r="AR5228" s="3"/>
      <c r="AS5228" s="3"/>
      <c r="AT5228" s="3"/>
    </row>
    <row r="5229" spans="41:46" ht="13.5" customHeight="1">
      <c r="AO5229" s="4"/>
      <c r="AP5229" s="2"/>
      <c r="AQ5229" s="2"/>
      <c r="AR5229" s="3"/>
      <c r="AS5229" s="3"/>
      <c r="AT5229" s="3"/>
    </row>
    <row r="5230" spans="41:46" ht="13.5" customHeight="1">
      <c r="AO5230" s="4"/>
      <c r="AP5230" s="2"/>
      <c r="AQ5230" s="2"/>
      <c r="AR5230" s="3"/>
      <c r="AS5230" s="3"/>
      <c r="AT5230" s="3"/>
    </row>
    <row r="5231" spans="41:46" ht="13.5" customHeight="1">
      <c r="AO5231" s="4"/>
      <c r="AP5231" s="2"/>
      <c r="AQ5231" s="2"/>
      <c r="AR5231" s="3"/>
      <c r="AS5231" s="3"/>
      <c r="AT5231" s="3"/>
    </row>
    <row r="5232" spans="41:46" ht="13.5" customHeight="1">
      <c r="AO5232" s="4"/>
      <c r="AP5232" s="2"/>
      <c r="AQ5232" s="2"/>
      <c r="AR5232" s="3"/>
      <c r="AS5232" s="3"/>
      <c r="AT5232" s="3"/>
    </row>
    <row r="5233" spans="41:46" ht="13.5" customHeight="1">
      <c r="AO5233" s="4"/>
      <c r="AP5233" s="2"/>
      <c r="AQ5233" s="2"/>
      <c r="AR5233" s="3"/>
      <c r="AS5233" s="3"/>
      <c r="AT5233" s="3"/>
    </row>
    <row r="5234" spans="41:46" ht="13.5" customHeight="1">
      <c r="AO5234" s="4"/>
      <c r="AP5234" s="2"/>
      <c r="AQ5234" s="2"/>
      <c r="AR5234" s="3"/>
      <c r="AS5234" s="3"/>
      <c r="AT5234" s="3"/>
    </row>
    <row r="5235" spans="41:46" ht="13.5" customHeight="1">
      <c r="AO5235" s="4"/>
      <c r="AP5235" s="2"/>
      <c r="AQ5235" s="2"/>
      <c r="AR5235" s="3"/>
      <c r="AS5235" s="3"/>
      <c r="AT5235" s="3"/>
    </row>
    <row r="5236" spans="41:46" ht="13.5" customHeight="1">
      <c r="AO5236" s="4"/>
      <c r="AP5236" s="2"/>
      <c r="AQ5236" s="2"/>
      <c r="AR5236" s="3"/>
      <c r="AS5236" s="3"/>
      <c r="AT5236" s="3"/>
    </row>
    <row r="5237" spans="41:46" ht="13.5" customHeight="1">
      <c r="AO5237" s="4"/>
      <c r="AP5237" s="2"/>
      <c r="AQ5237" s="2"/>
      <c r="AR5237" s="3"/>
      <c r="AS5237" s="3"/>
      <c r="AT5237" s="3"/>
    </row>
    <row r="5238" spans="41:46" ht="13.5" customHeight="1">
      <c r="AO5238" s="4"/>
      <c r="AP5238" s="2"/>
      <c r="AQ5238" s="2"/>
      <c r="AR5238" s="3"/>
      <c r="AS5238" s="3"/>
      <c r="AT5238" s="3"/>
    </row>
    <row r="5239" spans="41:46" ht="13.5" customHeight="1">
      <c r="AO5239" s="4"/>
      <c r="AP5239" s="2"/>
      <c r="AQ5239" s="2"/>
      <c r="AR5239" s="3"/>
      <c r="AS5239" s="3"/>
      <c r="AT5239" s="3"/>
    </row>
    <row r="5240" spans="41:46" ht="13.5" customHeight="1">
      <c r="AO5240" s="4"/>
      <c r="AP5240" s="2"/>
      <c r="AQ5240" s="2"/>
      <c r="AR5240" s="3"/>
      <c r="AS5240" s="3"/>
      <c r="AT5240" s="3"/>
    </row>
    <row r="5241" spans="41:46" ht="13.5" customHeight="1">
      <c r="AO5241" s="4"/>
      <c r="AP5241" s="2"/>
      <c r="AQ5241" s="2"/>
      <c r="AR5241" s="3"/>
      <c r="AS5241" s="3"/>
      <c r="AT5241" s="3"/>
    </row>
    <row r="5242" spans="41:46" ht="13.5" customHeight="1">
      <c r="AO5242" s="4"/>
      <c r="AP5242" s="2"/>
      <c r="AQ5242" s="2"/>
      <c r="AR5242" s="3"/>
      <c r="AS5242" s="3"/>
      <c r="AT5242" s="3"/>
    </row>
    <row r="5243" spans="41:46" ht="13.5" customHeight="1">
      <c r="AO5243" s="4"/>
      <c r="AP5243" s="2"/>
      <c r="AQ5243" s="2"/>
      <c r="AR5243" s="3"/>
      <c r="AS5243" s="3"/>
      <c r="AT5243" s="3"/>
    </row>
    <row r="5244" spans="41:46" ht="13.5" customHeight="1">
      <c r="AO5244" s="4"/>
      <c r="AP5244" s="2"/>
      <c r="AQ5244" s="2"/>
      <c r="AR5244" s="3"/>
      <c r="AS5244" s="3"/>
      <c r="AT5244" s="3"/>
    </row>
    <row r="5245" spans="41:46" ht="13.5" customHeight="1">
      <c r="AO5245" s="4"/>
      <c r="AP5245" s="2"/>
      <c r="AQ5245" s="2"/>
      <c r="AR5245" s="3"/>
      <c r="AS5245" s="3"/>
      <c r="AT5245" s="3"/>
    </row>
    <row r="5246" spans="41:46" ht="13.5" customHeight="1">
      <c r="AO5246" s="4"/>
      <c r="AP5246" s="2"/>
      <c r="AQ5246" s="2"/>
      <c r="AR5246" s="3"/>
      <c r="AS5246" s="3"/>
      <c r="AT5246" s="3"/>
    </row>
    <row r="5247" spans="41:46" ht="13.5" customHeight="1">
      <c r="AO5247" s="4"/>
      <c r="AP5247" s="2"/>
      <c r="AQ5247" s="2"/>
      <c r="AR5247" s="3"/>
      <c r="AS5247" s="3"/>
      <c r="AT5247" s="3"/>
    </row>
    <row r="5248" spans="41:46" ht="13.5" customHeight="1">
      <c r="AO5248" s="4"/>
      <c r="AP5248" s="2"/>
      <c r="AQ5248" s="2"/>
      <c r="AR5248" s="3"/>
      <c r="AS5248" s="3"/>
      <c r="AT5248" s="3"/>
    </row>
    <row r="5249" spans="41:46" ht="13.5" customHeight="1">
      <c r="AO5249" s="4"/>
      <c r="AP5249" s="2"/>
      <c r="AQ5249" s="2"/>
      <c r="AR5249" s="3"/>
      <c r="AS5249" s="3"/>
      <c r="AT5249" s="3"/>
    </row>
    <row r="5250" spans="41:46" ht="13.5" customHeight="1">
      <c r="AO5250" s="4"/>
      <c r="AP5250" s="2"/>
      <c r="AQ5250" s="2"/>
      <c r="AR5250" s="3"/>
      <c r="AS5250" s="3"/>
      <c r="AT5250" s="3"/>
    </row>
    <row r="5251" spans="41:46" ht="13.5" customHeight="1">
      <c r="AO5251" s="4"/>
      <c r="AP5251" s="2"/>
      <c r="AQ5251" s="2"/>
      <c r="AR5251" s="3"/>
      <c r="AS5251" s="3"/>
      <c r="AT5251" s="3"/>
    </row>
    <row r="5252" spans="41:46" ht="13.5" customHeight="1">
      <c r="AO5252" s="4"/>
      <c r="AP5252" s="2"/>
      <c r="AQ5252" s="2"/>
      <c r="AR5252" s="3"/>
      <c r="AS5252" s="3"/>
      <c r="AT5252" s="3"/>
    </row>
    <row r="5253" spans="41:46" ht="13.5" customHeight="1">
      <c r="AO5253" s="4"/>
      <c r="AP5253" s="2"/>
      <c r="AQ5253" s="2"/>
      <c r="AR5253" s="3"/>
      <c r="AS5253" s="3"/>
      <c r="AT5253" s="3"/>
    </row>
    <row r="5254" spans="41:46" ht="13.5" customHeight="1">
      <c r="AO5254" s="4"/>
      <c r="AP5254" s="2"/>
      <c r="AQ5254" s="2"/>
      <c r="AR5254" s="3"/>
      <c r="AS5254" s="3"/>
      <c r="AT5254" s="3"/>
    </row>
    <row r="5255" spans="41:46" ht="13.5" customHeight="1">
      <c r="AO5255" s="4"/>
      <c r="AP5255" s="2"/>
      <c r="AQ5255" s="2"/>
      <c r="AR5255" s="3"/>
      <c r="AS5255" s="3"/>
      <c r="AT5255" s="3"/>
    </row>
    <row r="5256" spans="41:46" ht="13.5" customHeight="1">
      <c r="AO5256" s="4"/>
      <c r="AP5256" s="2"/>
      <c r="AQ5256" s="2"/>
      <c r="AR5256" s="3"/>
      <c r="AS5256" s="3"/>
      <c r="AT5256" s="3"/>
    </row>
    <row r="5257" spans="41:46" ht="13.5" customHeight="1">
      <c r="AO5257" s="4"/>
      <c r="AP5257" s="2"/>
      <c r="AQ5257" s="2"/>
      <c r="AR5257" s="3"/>
      <c r="AS5257" s="3"/>
      <c r="AT5257" s="3"/>
    </row>
    <row r="5258" spans="41:46" ht="13.5" customHeight="1">
      <c r="AO5258" s="4"/>
      <c r="AP5258" s="2"/>
      <c r="AQ5258" s="2"/>
      <c r="AR5258" s="3"/>
      <c r="AS5258" s="3"/>
      <c r="AT5258" s="3"/>
    </row>
    <row r="5259" spans="41:46" ht="13.5" customHeight="1">
      <c r="AO5259" s="4"/>
      <c r="AP5259" s="2"/>
      <c r="AQ5259" s="2"/>
      <c r="AR5259" s="3"/>
      <c r="AS5259" s="3"/>
      <c r="AT5259" s="3"/>
    </row>
    <row r="5260" spans="41:46" ht="13.5" customHeight="1">
      <c r="AO5260" s="4"/>
      <c r="AP5260" s="2"/>
      <c r="AQ5260" s="2"/>
      <c r="AR5260" s="3"/>
      <c r="AS5260" s="3"/>
      <c r="AT5260" s="3"/>
    </row>
    <row r="5261" spans="41:46" ht="13.5" customHeight="1">
      <c r="AO5261" s="4"/>
      <c r="AP5261" s="2"/>
      <c r="AQ5261" s="2"/>
      <c r="AR5261" s="3"/>
      <c r="AS5261" s="3"/>
      <c r="AT5261" s="3"/>
    </row>
    <row r="5262" spans="41:46" ht="13.5" customHeight="1">
      <c r="AO5262" s="4"/>
      <c r="AP5262" s="2"/>
      <c r="AQ5262" s="2"/>
      <c r="AR5262" s="3"/>
      <c r="AS5262" s="3"/>
      <c r="AT5262" s="3"/>
    </row>
    <row r="5263" spans="41:46" ht="13.5" customHeight="1">
      <c r="AO5263" s="4"/>
      <c r="AP5263" s="2"/>
      <c r="AQ5263" s="2"/>
      <c r="AR5263" s="3"/>
      <c r="AS5263" s="3"/>
      <c r="AT5263" s="3"/>
    </row>
    <row r="5264" spans="41:46" ht="13.5" customHeight="1">
      <c r="AO5264" s="4"/>
      <c r="AP5264" s="2"/>
      <c r="AQ5264" s="2"/>
      <c r="AR5264" s="3"/>
      <c r="AS5264" s="3"/>
      <c r="AT5264" s="3"/>
    </row>
    <row r="5265" spans="41:46" ht="13.5" customHeight="1">
      <c r="AO5265" s="4"/>
      <c r="AP5265" s="2"/>
      <c r="AQ5265" s="2"/>
      <c r="AR5265" s="3"/>
      <c r="AS5265" s="3"/>
      <c r="AT5265" s="3"/>
    </row>
    <row r="5266" spans="41:46" ht="13.5" customHeight="1">
      <c r="AO5266" s="4"/>
      <c r="AP5266" s="2"/>
      <c r="AQ5266" s="2"/>
      <c r="AR5266" s="3"/>
      <c r="AS5266" s="3"/>
      <c r="AT5266" s="3"/>
    </row>
    <row r="5267" spans="41:46" ht="13.5" customHeight="1">
      <c r="AO5267" s="4"/>
      <c r="AP5267" s="2"/>
      <c r="AQ5267" s="2"/>
      <c r="AR5267" s="3"/>
      <c r="AS5267" s="3"/>
      <c r="AT5267" s="3"/>
    </row>
    <row r="5268" spans="41:46" ht="13.5" customHeight="1">
      <c r="AO5268" s="4"/>
      <c r="AP5268" s="2"/>
      <c r="AQ5268" s="2"/>
      <c r="AR5268" s="3"/>
      <c r="AS5268" s="3"/>
      <c r="AT5268" s="3"/>
    </row>
    <row r="5269" spans="41:46" ht="13.5" customHeight="1">
      <c r="AO5269" s="4"/>
      <c r="AP5269" s="2"/>
      <c r="AQ5269" s="2"/>
      <c r="AR5269" s="3"/>
      <c r="AS5269" s="3"/>
      <c r="AT5269" s="3"/>
    </row>
    <row r="5270" spans="41:46" ht="13.5" customHeight="1">
      <c r="AO5270" s="4"/>
      <c r="AP5270" s="2"/>
      <c r="AQ5270" s="2"/>
      <c r="AR5270" s="3"/>
      <c r="AS5270" s="3"/>
      <c r="AT5270" s="3"/>
    </row>
    <row r="5271" spans="41:46" ht="13.5" customHeight="1">
      <c r="AO5271" s="4"/>
      <c r="AP5271" s="2"/>
      <c r="AQ5271" s="2"/>
      <c r="AR5271" s="3"/>
      <c r="AS5271" s="3"/>
      <c r="AT5271" s="3"/>
    </row>
    <row r="5272" spans="41:46" ht="13.5" customHeight="1">
      <c r="AO5272" s="4"/>
      <c r="AP5272" s="2"/>
      <c r="AQ5272" s="2"/>
      <c r="AR5272" s="3"/>
      <c r="AS5272" s="3"/>
      <c r="AT5272" s="3"/>
    </row>
    <row r="5273" spans="41:46" ht="13.5" customHeight="1">
      <c r="AO5273" s="4"/>
      <c r="AP5273" s="2"/>
      <c r="AQ5273" s="2"/>
      <c r="AR5273" s="3"/>
      <c r="AS5273" s="3"/>
      <c r="AT5273" s="3"/>
    </row>
    <row r="5274" spans="41:46" ht="13.5" customHeight="1">
      <c r="AO5274" s="4"/>
      <c r="AP5274" s="2"/>
      <c r="AQ5274" s="2"/>
      <c r="AR5274" s="3"/>
      <c r="AS5274" s="3"/>
      <c r="AT5274" s="3"/>
    </row>
    <row r="5275" spans="41:46" ht="13.5" customHeight="1">
      <c r="AO5275" s="4"/>
      <c r="AP5275" s="2"/>
      <c r="AQ5275" s="2"/>
      <c r="AR5275" s="3"/>
      <c r="AS5275" s="3"/>
      <c r="AT5275" s="3"/>
    </row>
    <row r="5276" spans="41:46" ht="13.5" customHeight="1">
      <c r="AO5276" s="4"/>
      <c r="AP5276" s="2"/>
      <c r="AQ5276" s="2"/>
      <c r="AR5276" s="3"/>
      <c r="AS5276" s="3"/>
      <c r="AT5276" s="3"/>
    </row>
    <row r="5277" spans="41:46" ht="13.5" customHeight="1">
      <c r="AO5277" s="4"/>
      <c r="AP5277" s="2"/>
      <c r="AQ5277" s="2"/>
      <c r="AR5277" s="3"/>
      <c r="AS5277" s="3"/>
      <c r="AT5277" s="3"/>
    </row>
    <row r="5278" spans="41:46" ht="13.5" customHeight="1">
      <c r="AO5278" s="4"/>
      <c r="AP5278" s="2"/>
      <c r="AQ5278" s="2"/>
      <c r="AR5278" s="3"/>
      <c r="AS5278" s="3"/>
      <c r="AT5278" s="3"/>
    </row>
    <row r="5279" spans="41:46" ht="13.5" customHeight="1">
      <c r="AO5279" s="4"/>
      <c r="AP5279" s="2"/>
      <c r="AQ5279" s="2"/>
      <c r="AR5279" s="3"/>
      <c r="AS5279" s="3"/>
      <c r="AT5279" s="3"/>
    </row>
    <row r="5280" spans="41:46" ht="13.5" customHeight="1">
      <c r="AO5280" s="4"/>
      <c r="AP5280" s="2"/>
      <c r="AQ5280" s="2"/>
      <c r="AR5280" s="3"/>
      <c r="AS5280" s="3"/>
      <c r="AT5280" s="3"/>
    </row>
    <row r="5281" spans="41:46" ht="13.5" customHeight="1">
      <c r="AO5281" s="4"/>
      <c r="AP5281" s="2"/>
      <c r="AQ5281" s="2"/>
      <c r="AR5281" s="3"/>
      <c r="AS5281" s="3"/>
      <c r="AT5281" s="3"/>
    </row>
    <row r="5282" spans="41:46" ht="13.5" customHeight="1">
      <c r="AO5282" s="4"/>
      <c r="AP5282" s="2"/>
      <c r="AQ5282" s="2"/>
      <c r="AR5282" s="3"/>
      <c r="AS5282" s="3"/>
      <c r="AT5282" s="3"/>
    </row>
    <row r="5283" spans="41:46" ht="13.5" customHeight="1">
      <c r="AO5283" s="4"/>
      <c r="AP5283" s="2"/>
      <c r="AQ5283" s="2"/>
      <c r="AR5283" s="3"/>
      <c r="AS5283" s="3"/>
      <c r="AT5283" s="3"/>
    </row>
    <row r="5284" spans="41:46" ht="13.5" customHeight="1">
      <c r="AO5284" s="4"/>
      <c r="AP5284" s="2"/>
      <c r="AQ5284" s="2"/>
      <c r="AR5284" s="3"/>
      <c r="AS5284" s="3"/>
      <c r="AT5284" s="3"/>
    </row>
    <row r="5285" spans="41:46" ht="13.5" customHeight="1">
      <c r="AO5285" s="4"/>
      <c r="AP5285" s="2"/>
      <c r="AQ5285" s="2"/>
      <c r="AR5285" s="3"/>
      <c r="AS5285" s="3"/>
      <c r="AT5285" s="3"/>
    </row>
    <row r="5286" spans="41:46" ht="13.5" customHeight="1">
      <c r="AO5286" s="4"/>
      <c r="AP5286" s="2"/>
      <c r="AQ5286" s="2"/>
      <c r="AR5286" s="3"/>
      <c r="AS5286" s="3"/>
      <c r="AT5286" s="3"/>
    </row>
    <row r="5287" spans="41:46" ht="13.5" customHeight="1">
      <c r="AO5287" s="4"/>
      <c r="AP5287" s="2"/>
      <c r="AQ5287" s="2"/>
      <c r="AR5287" s="3"/>
      <c r="AS5287" s="3"/>
      <c r="AT5287" s="3"/>
    </row>
    <row r="5288" spans="41:46" ht="13.5" customHeight="1">
      <c r="AO5288" s="4"/>
      <c r="AP5288" s="2"/>
      <c r="AQ5288" s="2"/>
      <c r="AR5288" s="3"/>
      <c r="AS5288" s="3"/>
      <c r="AT5288" s="3"/>
    </row>
    <row r="5289" spans="41:46" ht="13.5" customHeight="1">
      <c r="AO5289" s="4"/>
      <c r="AP5289" s="2"/>
      <c r="AQ5289" s="2"/>
      <c r="AR5289" s="3"/>
      <c r="AS5289" s="3"/>
      <c r="AT5289" s="3"/>
    </row>
    <row r="5290" spans="41:46" ht="13.5" customHeight="1">
      <c r="AO5290" s="4"/>
      <c r="AP5290" s="2"/>
      <c r="AQ5290" s="2"/>
      <c r="AR5290" s="3"/>
      <c r="AS5290" s="3"/>
      <c r="AT5290" s="3"/>
    </row>
    <row r="5291" spans="41:46" ht="13.5" customHeight="1">
      <c r="AO5291" s="4"/>
      <c r="AP5291" s="2"/>
      <c r="AQ5291" s="2"/>
      <c r="AR5291" s="3"/>
      <c r="AS5291" s="3"/>
      <c r="AT5291" s="3"/>
    </row>
    <row r="5292" spans="41:46" ht="13.5" customHeight="1">
      <c r="AO5292" s="4"/>
      <c r="AP5292" s="2"/>
      <c r="AQ5292" s="2"/>
      <c r="AR5292" s="3"/>
      <c r="AS5292" s="3"/>
      <c r="AT5292" s="3"/>
    </row>
    <row r="5293" spans="41:46" ht="13.5" customHeight="1">
      <c r="AO5293" s="4"/>
      <c r="AP5293" s="2"/>
      <c r="AQ5293" s="2"/>
      <c r="AR5293" s="3"/>
      <c r="AS5293" s="3"/>
      <c r="AT5293" s="3"/>
    </row>
    <row r="5294" spans="41:46" ht="13.5" customHeight="1">
      <c r="AO5294" s="4"/>
      <c r="AP5294" s="2"/>
      <c r="AQ5294" s="2"/>
      <c r="AR5294" s="3"/>
      <c r="AS5294" s="3"/>
      <c r="AT5294" s="3"/>
    </row>
    <row r="5295" spans="41:46" ht="13.5" customHeight="1">
      <c r="AO5295" s="4"/>
      <c r="AP5295" s="2"/>
      <c r="AQ5295" s="2"/>
      <c r="AR5295" s="3"/>
      <c r="AS5295" s="3"/>
      <c r="AT5295" s="3"/>
    </row>
    <row r="5296" spans="41:46" ht="13.5" customHeight="1">
      <c r="AO5296" s="4"/>
      <c r="AP5296" s="2"/>
      <c r="AQ5296" s="2"/>
      <c r="AR5296" s="3"/>
      <c r="AS5296" s="3"/>
      <c r="AT5296" s="3"/>
    </row>
    <row r="5297" spans="41:46" ht="13.5" customHeight="1">
      <c r="AO5297" s="4"/>
      <c r="AP5297" s="2"/>
      <c r="AQ5297" s="2"/>
      <c r="AR5297" s="3"/>
      <c r="AS5297" s="3"/>
      <c r="AT5297" s="3"/>
    </row>
    <row r="5298" spans="41:46" ht="13.5" customHeight="1">
      <c r="AO5298" s="4"/>
      <c r="AP5298" s="2"/>
      <c r="AQ5298" s="2"/>
      <c r="AR5298" s="3"/>
      <c r="AS5298" s="3"/>
      <c r="AT5298" s="3"/>
    </row>
    <row r="5299" spans="41:46" ht="13.5" customHeight="1">
      <c r="AO5299" s="4"/>
      <c r="AP5299" s="2"/>
      <c r="AQ5299" s="2"/>
      <c r="AR5299" s="3"/>
      <c r="AS5299" s="3"/>
      <c r="AT5299" s="3"/>
    </row>
    <row r="5300" spans="41:46" ht="13.5" customHeight="1">
      <c r="AO5300" s="4"/>
      <c r="AP5300" s="2"/>
      <c r="AQ5300" s="2"/>
      <c r="AR5300" s="3"/>
      <c r="AS5300" s="3"/>
      <c r="AT5300" s="3"/>
    </row>
    <row r="5301" spans="41:46" ht="13.5" customHeight="1">
      <c r="AO5301" s="4"/>
      <c r="AP5301" s="2"/>
      <c r="AQ5301" s="2"/>
      <c r="AR5301" s="3"/>
      <c r="AS5301" s="3"/>
      <c r="AT5301" s="3"/>
    </row>
    <row r="5302" spans="41:46" ht="13.5" customHeight="1">
      <c r="AO5302" s="4"/>
      <c r="AP5302" s="2"/>
      <c r="AQ5302" s="2"/>
      <c r="AR5302" s="3"/>
      <c r="AS5302" s="3"/>
      <c r="AT5302" s="3"/>
    </row>
    <row r="5303" spans="41:46" ht="13.5" customHeight="1">
      <c r="AO5303" s="4"/>
      <c r="AP5303" s="2"/>
      <c r="AQ5303" s="2"/>
      <c r="AR5303" s="3"/>
      <c r="AS5303" s="3"/>
      <c r="AT5303" s="3"/>
    </row>
    <row r="5304" spans="41:46" ht="13.5" customHeight="1">
      <c r="AO5304" s="4"/>
      <c r="AP5304" s="2"/>
      <c r="AQ5304" s="2"/>
      <c r="AR5304" s="3"/>
      <c r="AS5304" s="3"/>
      <c r="AT5304" s="3"/>
    </row>
    <row r="5305" spans="41:46" ht="13.5" customHeight="1">
      <c r="AO5305" s="4"/>
      <c r="AP5305" s="2"/>
      <c r="AQ5305" s="2"/>
      <c r="AR5305" s="3"/>
      <c r="AS5305" s="3"/>
      <c r="AT5305" s="3"/>
    </row>
    <row r="5306" spans="41:46" ht="13.5" customHeight="1">
      <c r="AO5306" s="4"/>
      <c r="AP5306" s="2"/>
      <c r="AQ5306" s="2"/>
      <c r="AR5306" s="3"/>
      <c r="AS5306" s="3"/>
      <c r="AT5306" s="3"/>
    </row>
    <row r="5307" spans="41:46" ht="13.5" customHeight="1">
      <c r="AO5307" s="4"/>
      <c r="AP5307" s="2"/>
      <c r="AQ5307" s="2"/>
      <c r="AR5307" s="3"/>
      <c r="AS5307" s="3"/>
      <c r="AT5307" s="3"/>
    </row>
    <row r="5308" spans="41:46" ht="13.5" customHeight="1">
      <c r="AO5308" s="4"/>
      <c r="AP5308" s="2"/>
      <c r="AQ5308" s="2"/>
      <c r="AR5308" s="3"/>
      <c r="AS5308" s="3"/>
      <c r="AT5308" s="3"/>
    </row>
    <row r="5309" spans="41:46" ht="13.5" customHeight="1">
      <c r="AO5309" s="4"/>
      <c r="AP5309" s="2"/>
      <c r="AQ5309" s="2"/>
      <c r="AR5309" s="3"/>
      <c r="AS5309" s="3"/>
      <c r="AT5309" s="3"/>
    </row>
    <row r="5310" spans="41:46" ht="13.5" customHeight="1">
      <c r="AO5310" s="4"/>
      <c r="AP5310" s="2"/>
      <c r="AQ5310" s="2"/>
      <c r="AR5310" s="3"/>
      <c r="AS5310" s="3"/>
      <c r="AT5310" s="3"/>
    </row>
    <row r="5311" spans="41:46" ht="13.5" customHeight="1">
      <c r="AO5311" s="4"/>
      <c r="AP5311" s="2"/>
      <c r="AQ5311" s="2"/>
      <c r="AR5311" s="3"/>
      <c r="AS5311" s="3"/>
      <c r="AT5311" s="3"/>
    </row>
    <row r="5312" spans="41:46" ht="13.5" customHeight="1">
      <c r="AO5312" s="4"/>
      <c r="AP5312" s="2"/>
      <c r="AQ5312" s="2"/>
      <c r="AR5312" s="3"/>
      <c r="AS5312" s="3"/>
      <c r="AT5312" s="3"/>
    </row>
    <row r="5313" spans="41:46" ht="13.5" customHeight="1">
      <c r="AO5313" s="4"/>
      <c r="AP5313" s="2"/>
      <c r="AQ5313" s="2"/>
      <c r="AR5313" s="3"/>
      <c r="AS5313" s="3"/>
      <c r="AT5313" s="3"/>
    </row>
    <row r="5314" spans="41:46" ht="13.5" customHeight="1">
      <c r="AO5314" s="4"/>
      <c r="AP5314" s="2"/>
      <c r="AQ5314" s="2"/>
      <c r="AR5314" s="3"/>
      <c r="AS5314" s="3"/>
      <c r="AT5314" s="3"/>
    </row>
    <row r="5315" spans="41:46" ht="13.5" customHeight="1">
      <c r="AO5315" s="4"/>
      <c r="AP5315" s="2"/>
      <c r="AQ5315" s="2"/>
      <c r="AR5315" s="3"/>
      <c r="AS5315" s="3"/>
      <c r="AT5315" s="3"/>
    </row>
    <row r="5316" spans="41:46" ht="13.5" customHeight="1">
      <c r="AO5316" s="4"/>
      <c r="AP5316" s="2"/>
      <c r="AQ5316" s="2"/>
      <c r="AR5316" s="3"/>
      <c r="AS5316" s="3"/>
      <c r="AT5316" s="3"/>
    </row>
    <row r="5317" spans="41:46" ht="13.5" customHeight="1">
      <c r="AO5317" s="4"/>
      <c r="AP5317" s="2"/>
      <c r="AQ5317" s="2"/>
      <c r="AR5317" s="3"/>
      <c r="AS5317" s="3"/>
      <c r="AT5317" s="3"/>
    </row>
    <row r="5318" spans="41:46" ht="13.5" customHeight="1">
      <c r="AO5318" s="4"/>
      <c r="AP5318" s="2"/>
      <c r="AQ5318" s="2"/>
      <c r="AR5318" s="3"/>
      <c r="AS5318" s="3"/>
      <c r="AT5318" s="3"/>
    </row>
    <row r="5319" spans="41:46" ht="13.5" customHeight="1">
      <c r="AO5319" s="4"/>
      <c r="AP5319" s="2"/>
      <c r="AQ5319" s="2"/>
      <c r="AR5319" s="3"/>
      <c r="AS5319" s="3"/>
      <c r="AT5319" s="3"/>
    </row>
    <row r="5320" spans="41:46" ht="13.5" customHeight="1">
      <c r="AO5320" s="4"/>
      <c r="AP5320" s="2"/>
      <c r="AQ5320" s="2"/>
      <c r="AR5320" s="3"/>
      <c r="AS5320" s="3"/>
      <c r="AT5320" s="3"/>
    </row>
    <row r="5321" spans="41:46" ht="13.5" customHeight="1">
      <c r="AO5321" s="4"/>
      <c r="AP5321" s="2"/>
      <c r="AQ5321" s="2"/>
      <c r="AR5321" s="3"/>
      <c r="AS5321" s="3"/>
      <c r="AT5321" s="3"/>
    </row>
    <row r="5322" spans="41:46" ht="13.5" customHeight="1">
      <c r="AO5322" s="4"/>
      <c r="AP5322" s="2"/>
      <c r="AQ5322" s="2"/>
      <c r="AR5322" s="3"/>
      <c r="AS5322" s="3"/>
      <c r="AT5322" s="3"/>
    </row>
    <row r="5323" spans="41:46" ht="13.5" customHeight="1">
      <c r="AO5323" s="4"/>
      <c r="AP5323" s="2"/>
      <c r="AQ5323" s="2"/>
      <c r="AR5323" s="3"/>
      <c r="AS5323" s="3"/>
      <c r="AT5323" s="3"/>
    </row>
    <row r="5324" spans="41:46" ht="13.5" customHeight="1">
      <c r="AO5324" s="4"/>
      <c r="AP5324" s="2"/>
      <c r="AQ5324" s="2"/>
      <c r="AR5324" s="3"/>
      <c r="AS5324" s="3"/>
      <c r="AT5324" s="3"/>
    </row>
    <row r="5325" spans="41:46" ht="13.5" customHeight="1">
      <c r="AO5325" s="4"/>
      <c r="AP5325" s="2"/>
      <c r="AQ5325" s="2"/>
      <c r="AR5325" s="3"/>
      <c r="AS5325" s="3"/>
      <c r="AT5325" s="3"/>
    </row>
    <row r="5326" spans="41:46" ht="13.5" customHeight="1">
      <c r="AO5326" s="4"/>
      <c r="AP5326" s="2"/>
      <c r="AQ5326" s="2"/>
      <c r="AR5326" s="3"/>
      <c r="AS5326" s="3"/>
      <c r="AT5326" s="3"/>
    </row>
    <row r="5327" spans="41:46" ht="13.5" customHeight="1">
      <c r="AO5327" s="4"/>
      <c r="AP5327" s="2"/>
      <c r="AQ5327" s="2"/>
      <c r="AR5327" s="3"/>
      <c r="AS5327" s="3"/>
      <c r="AT5327" s="3"/>
    </row>
    <row r="5328" spans="41:46" ht="13.5" customHeight="1">
      <c r="AO5328" s="4"/>
      <c r="AP5328" s="2"/>
      <c r="AQ5328" s="2"/>
      <c r="AR5328" s="3"/>
      <c r="AS5328" s="3"/>
      <c r="AT5328" s="3"/>
    </row>
    <row r="5329" spans="41:46" ht="13.5" customHeight="1">
      <c r="AO5329" s="4"/>
      <c r="AP5329" s="2"/>
      <c r="AQ5329" s="2"/>
      <c r="AR5329" s="3"/>
      <c r="AS5329" s="3"/>
      <c r="AT5329" s="3"/>
    </row>
    <row r="5330" spans="41:46" ht="13.5" customHeight="1">
      <c r="AO5330" s="4"/>
      <c r="AP5330" s="2"/>
      <c r="AQ5330" s="2"/>
      <c r="AR5330" s="3"/>
      <c r="AS5330" s="3"/>
      <c r="AT5330" s="3"/>
    </row>
    <row r="5331" spans="41:46" ht="13.5" customHeight="1">
      <c r="AO5331" s="4"/>
      <c r="AP5331" s="2"/>
      <c r="AQ5331" s="2"/>
      <c r="AR5331" s="3"/>
      <c r="AS5331" s="3"/>
      <c r="AT5331" s="3"/>
    </row>
    <row r="5332" spans="41:46" ht="13.5" customHeight="1">
      <c r="AO5332" s="4"/>
      <c r="AP5332" s="2"/>
      <c r="AQ5332" s="2"/>
      <c r="AR5332" s="3"/>
      <c r="AS5332" s="3"/>
      <c r="AT5332" s="3"/>
    </row>
    <row r="5333" spans="41:46" ht="13.5" customHeight="1">
      <c r="AO5333" s="4"/>
      <c r="AP5333" s="2"/>
      <c r="AQ5333" s="2"/>
      <c r="AR5333" s="3"/>
      <c r="AS5333" s="3"/>
      <c r="AT5333" s="3"/>
    </row>
    <row r="5334" spans="41:46" ht="13.5" customHeight="1">
      <c r="AO5334" s="4"/>
      <c r="AP5334" s="2"/>
      <c r="AQ5334" s="2"/>
      <c r="AR5334" s="3"/>
      <c r="AS5334" s="3"/>
      <c r="AT5334" s="3"/>
    </row>
    <row r="5335" spans="41:46" ht="13.5" customHeight="1">
      <c r="AO5335" s="4"/>
      <c r="AP5335" s="2"/>
      <c r="AQ5335" s="2"/>
      <c r="AR5335" s="3"/>
      <c r="AS5335" s="3"/>
      <c r="AT5335" s="3"/>
    </row>
    <row r="5336" spans="41:46" ht="13.5" customHeight="1">
      <c r="AO5336" s="4"/>
      <c r="AP5336" s="2"/>
      <c r="AQ5336" s="2"/>
      <c r="AR5336" s="3"/>
      <c r="AS5336" s="3"/>
      <c r="AT5336" s="3"/>
    </row>
    <row r="5337" spans="41:46" ht="13.5" customHeight="1">
      <c r="AO5337" s="4"/>
      <c r="AP5337" s="2"/>
      <c r="AQ5337" s="2"/>
      <c r="AR5337" s="3"/>
      <c r="AS5337" s="3"/>
      <c r="AT5337" s="3"/>
    </row>
    <row r="5338" spans="41:46" ht="13.5" customHeight="1">
      <c r="AO5338" s="4"/>
      <c r="AP5338" s="2"/>
      <c r="AQ5338" s="2"/>
      <c r="AR5338" s="3"/>
      <c r="AS5338" s="3"/>
      <c r="AT5338" s="3"/>
    </row>
    <row r="5339" spans="41:46" ht="13.5" customHeight="1">
      <c r="AO5339" s="4"/>
      <c r="AP5339" s="2"/>
      <c r="AQ5339" s="2"/>
      <c r="AR5339" s="3"/>
      <c r="AS5339" s="3"/>
      <c r="AT5339" s="3"/>
    </row>
    <row r="5340" spans="41:46" ht="13.5" customHeight="1">
      <c r="AO5340" s="4"/>
      <c r="AP5340" s="2"/>
      <c r="AQ5340" s="2"/>
      <c r="AR5340" s="3"/>
      <c r="AS5340" s="3"/>
      <c r="AT5340" s="3"/>
    </row>
    <row r="5341" spans="41:46" ht="13.5" customHeight="1">
      <c r="AO5341" s="4"/>
      <c r="AP5341" s="2"/>
      <c r="AQ5341" s="2"/>
      <c r="AR5341" s="3"/>
      <c r="AS5341" s="3"/>
      <c r="AT5341" s="3"/>
    </row>
    <row r="5342" spans="41:46" ht="13.5" customHeight="1">
      <c r="AO5342" s="4"/>
      <c r="AP5342" s="2"/>
      <c r="AQ5342" s="2"/>
      <c r="AR5342" s="3"/>
      <c r="AS5342" s="3"/>
      <c r="AT5342" s="3"/>
    </row>
    <row r="5343" spans="41:46" ht="13.5" customHeight="1">
      <c r="AO5343" s="4"/>
      <c r="AP5343" s="2"/>
      <c r="AQ5343" s="2"/>
      <c r="AR5343" s="3"/>
      <c r="AS5343" s="3"/>
      <c r="AT5343" s="3"/>
    </row>
    <row r="5344" spans="41:46" ht="13.5" customHeight="1">
      <c r="AO5344" s="4"/>
      <c r="AP5344" s="2"/>
      <c r="AQ5344" s="2"/>
      <c r="AR5344" s="3"/>
      <c r="AS5344" s="3"/>
      <c r="AT5344" s="3"/>
    </row>
    <row r="5345" spans="41:46" ht="13.5" customHeight="1">
      <c r="AO5345" s="4"/>
      <c r="AP5345" s="2"/>
      <c r="AQ5345" s="2"/>
      <c r="AR5345" s="3"/>
      <c r="AS5345" s="3"/>
      <c r="AT5345" s="3"/>
    </row>
    <row r="5346" spans="41:46" ht="13.5" customHeight="1">
      <c r="AO5346" s="4"/>
      <c r="AP5346" s="2"/>
      <c r="AQ5346" s="2"/>
      <c r="AR5346" s="3"/>
      <c r="AS5346" s="3"/>
      <c r="AT5346" s="3"/>
    </row>
    <row r="5347" spans="41:46" ht="13.5" customHeight="1">
      <c r="AO5347" s="4"/>
      <c r="AP5347" s="2"/>
      <c r="AQ5347" s="2"/>
      <c r="AR5347" s="3"/>
      <c r="AS5347" s="3"/>
      <c r="AT5347" s="3"/>
    </row>
    <row r="5348" spans="41:46" ht="13.5" customHeight="1">
      <c r="AO5348" s="4"/>
      <c r="AP5348" s="2"/>
      <c r="AQ5348" s="2"/>
      <c r="AR5348" s="3"/>
      <c r="AS5348" s="3"/>
      <c r="AT5348" s="3"/>
    </row>
    <row r="5349" spans="41:46" ht="13.5" customHeight="1">
      <c r="AO5349" s="4"/>
      <c r="AP5349" s="2"/>
      <c r="AQ5349" s="2"/>
      <c r="AR5349" s="3"/>
      <c r="AS5349" s="3"/>
      <c r="AT5349" s="3"/>
    </row>
    <row r="5350" spans="41:46" ht="13.5" customHeight="1">
      <c r="AO5350" s="4"/>
      <c r="AP5350" s="2"/>
      <c r="AQ5350" s="2"/>
      <c r="AR5350" s="3"/>
      <c r="AS5350" s="3"/>
      <c r="AT5350" s="3"/>
    </row>
    <row r="5351" spans="41:46" ht="13.5" customHeight="1">
      <c r="AO5351" s="4"/>
      <c r="AP5351" s="2"/>
      <c r="AQ5351" s="2"/>
      <c r="AR5351" s="3"/>
      <c r="AS5351" s="3"/>
      <c r="AT5351" s="3"/>
    </row>
    <row r="5352" spans="41:46" ht="13.5" customHeight="1">
      <c r="AO5352" s="4"/>
      <c r="AP5352" s="2"/>
      <c r="AQ5352" s="2"/>
      <c r="AR5352" s="3"/>
      <c r="AS5352" s="3"/>
      <c r="AT5352" s="3"/>
    </row>
    <row r="5353" spans="41:46" ht="13.5" customHeight="1">
      <c r="AO5353" s="4"/>
      <c r="AP5353" s="2"/>
      <c r="AQ5353" s="2"/>
      <c r="AR5353" s="3"/>
      <c r="AS5353" s="3"/>
      <c r="AT5353" s="3"/>
    </row>
    <row r="5354" spans="41:46" ht="13.5" customHeight="1">
      <c r="AO5354" s="4"/>
      <c r="AP5354" s="2"/>
      <c r="AQ5354" s="2"/>
      <c r="AR5354" s="3"/>
      <c r="AS5354" s="3"/>
      <c r="AT5354" s="3"/>
    </row>
    <row r="5355" spans="41:46" ht="13.5" customHeight="1">
      <c r="AO5355" s="4"/>
      <c r="AP5355" s="2"/>
      <c r="AQ5355" s="2"/>
      <c r="AR5355" s="3"/>
      <c r="AS5355" s="3"/>
      <c r="AT5355" s="3"/>
    </row>
    <row r="5356" spans="41:46" ht="13.5" customHeight="1">
      <c r="AO5356" s="4"/>
      <c r="AP5356" s="2"/>
      <c r="AQ5356" s="2"/>
      <c r="AR5356" s="3"/>
      <c r="AS5356" s="3"/>
      <c r="AT5356" s="3"/>
    </row>
    <row r="5357" spans="41:46" ht="13.5" customHeight="1">
      <c r="AO5357" s="4"/>
      <c r="AP5357" s="2"/>
      <c r="AQ5357" s="2"/>
      <c r="AR5357" s="3"/>
      <c r="AS5357" s="3"/>
      <c r="AT5357" s="3"/>
    </row>
    <row r="5358" spans="41:46" ht="13.5" customHeight="1">
      <c r="AO5358" s="4"/>
      <c r="AP5358" s="2"/>
      <c r="AQ5358" s="2"/>
      <c r="AR5358" s="3"/>
      <c r="AS5358" s="3"/>
      <c r="AT5358" s="3"/>
    </row>
    <row r="5359" spans="41:46" ht="13.5" customHeight="1">
      <c r="AO5359" s="4"/>
      <c r="AP5359" s="2"/>
      <c r="AQ5359" s="2"/>
      <c r="AR5359" s="3"/>
      <c r="AS5359" s="3"/>
      <c r="AT5359" s="3"/>
    </row>
    <row r="5360" spans="41:46" ht="13.5" customHeight="1">
      <c r="AO5360" s="4"/>
      <c r="AP5360" s="2"/>
      <c r="AQ5360" s="2"/>
      <c r="AR5360" s="3"/>
      <c r="AS5360" s="3"/>
      <c r="AT5360" s="3"/>
    </row>
    <row r="5361" spans="41:46" ht="13.5" customHeight="1">
      <c r="AO5361" s="4"/>
      <c r="AP5361" s="2"/>
      <c r="AQ5361" s="2"/>
      <c r="AR5361" s="3"/>
      <c r="AS5361" s="3"/>
      <c r="AT5361" s="3"/>
    </row>
    <row r="5362" spans="41:46" ht="13.5" customHeight="1">
      <c r="AO5362" s="4"/>
      <c r="AP5362" s="2"/>
      <c r="AQ5362" s="2"/>
      <c r="AR5362" s="3"/>
      <c r="AS5362" s="3"/>
      <c r="AT5362" s="3"/>
    </row>
    <row r="5363" spans="41:46" ht="13.5" customHeight="1">
      <c r="AO5363" s="4"/>
      <c r="AP5363" s="2"/>
      <c r="AQ5363" s="2"/>
      <c r="AR5363" s="3"/>
      <c r="AS5363" s="3"/>
      <c r="AT5363" s="3"/>
    </row>
    <row r="5364" spans="41:46" ht="13.5" customHeight="1">
      <c r="AO5364" s="4"/>
      <c r="AP5364" s="2"/>
      <c r="AQ5364" s="2"/>
      <c r="AR5364" s="3"/>
      <c r="AS5364" s="3"/>
      <c r="AT5364" s="3"/>
    </row>
    <row r="5365" spans="41:46" ht="13.5" customHeight="1">
      <c r="AO5365" s="4"/>
      <c r="AP5365" s="2"/>
      <c r="AQ5365" s="2"/>
      <c r="AR5365" s="3"/>
      <c r="AS5365" s="3"/>
      <c r="AT5365" s="3"/>
    </row>
    <row r="5366" spans="41:46" ht="13.5" customHeight="1">
      <c r="AO5366" s="4"/>
      <c r="AP5366" s="2"/>
      <c r="AQ5366" s="2"/>
      <c r="AR5366" s="3"/>
      <c r="AS5366" s="3"/>
      <c r="AT5366" s="3"/>
    </row>
    <row r="5367" spans="41:46" ht="13.5" customHeight="1">
      <c r="AO5367" s="4"/>
      <c r="AP5367" s="2"/>
      <c r="AQ5367" s="2"/>
      <c r="AR5367" s="3"/>
      <c r="AS5367" s="3"/>
      <c r="AT5367" s="3"/>
    </row>
    <row r="5368" spans="41:46" ht="13.5" customHeight="1">
      <c r="AO5368" s="4"/>
      <c r="AP5368" s="2"/>
      <c r="AQ5368" s="2"/>
      <c r="AR5368" s="3"/>
      <c r="AS5368" s="3"/>
      <c r="AT5368" s="3"/>
    </row>
    <row r="5369" spans="41:46" ht="13.5" customHeight="1">
      <c r="AO5369" s="4"/>
      <c r="AP5369" s="2"/>
      <c r="AQ5369" s="2"/>
      <c r="AR5369" s="3"/>
      <c r="AS5369" s="3"/>
      <c r="AT5369" s="3"/>
    </row>
    <row r="5370" spans="41:46" ht="13.5" customHeight="1">
      <c r="AO5370" s="4"/>
      <c r="AP5370" s="2"/>
      <c r="AQ5370" s="2"/>
      <c r="AR5370" s="3"/>
      <c r="AS5370" s="3"/>
      <c r="AT5370" s="3"/>
    </row>
    <row r="5371" spans="41:46" ht="13.5" customHeight="1">
      <c r="AO5371" s="4"/>
      <c r="AP5371" s="2"/>
      <c r="AQ5371" s="2"/>
      <c r="AR5371" s="3"/>
      <c r="AS5371" s="3"/>
      <c r="AT5371" s="3"/>
    </row>
    <row r="5372" spans="41:46" ht="13.5" customHeight="1">
      <c r="AO5372" s="4"/>
      <c r="AP5372" s="2"/>
      <c r="AQ5372" s="2"/>
      <c r="AR5372" s="3"/>
      <c r="AS5372" s="3"/>
      <c r="AT5372" s="3"/>
    </row>
    <row r="5373" spans="41:46" ht="13.5" customHeight="1">
      <c r="AO5373" s="4"/>
      <c r="AP5373" s="2"/>
      <c r="AQ5373" s="2"/>
      <c r="AR5373" s="3"/>
      <c r="AS5373" s="3"/>
      <c r="AT5373" s="3"/>
    </row>
    <row r="5374" spans="41:46" ht="13.5" customHeight="1">
      <c r="AO5374" s="4"/>
      <c r="AP5374" s="2"/>
      <c r="AQ5374" s="2"/>
      <c r="AR5374" s="3"/>
      <c r="AS5374" s="3"/>
      <c r="AT5374" s="3"/>
    </row>
    <row r="5375" spans="41:46" ht="13.5" customHeight="1">
      <c r="AO5375" s="4"/>
      <c r="AP5375" s="2"/>
      <c r="AQ5375" s="2"/>
      <c r="AR5375" s="3"/>
      <c r="AS5375" s="3"/>
      <c r="AT5375" s="3"/>
    </row>
    <row r="5376" spans="41:46" ht="13.5" customHeight="1">
      <c r="AO5376" s="4"/>
      <c r="AP5376" s="2"/>
      <c r="AQ5376" s="2"/>
      <c r="AR5376" s="3"/>
      <c r="AS5376" s="3"/>
      <c r="AT5376" s="3"/>
    </row>
    <row r="5377" spans="41:46" ht="13.5" customHeight="1">
      <c r="AO5377" s="4"/>
      <c r="AP5377" s="2"/>
      <c r="AQ5377" s="2"/>
      <c r="AR5377" s="3"/>
      <c r="AS5377" s="3"/>
      <c r="AT5377" s="3"/>
    </row>
    <row r="5378" spans="41:46" ht="13.5" customHeight="1">
      <c r="AO5378" s="4"/>
      <c r="AP5378" s="2"/>
      <c r="AQ5378" s="2"/>
      <c r="AR5378" s="3"/>
      <c r="AS5378" s="3"/>
      <c r="AT5378" s="3"/>
    </row>
    <row r="5379" spans="41:46" ht="13.5" customHeight="1">
      <c r="AO5379" s="4"/>
      <c r="AP5379" s="2"/>
      <c r="AQ5379" s="2"/>
      <c r="AR5379" s="3"/>
      <c r="AS5379" s="3"/>
      <c r="AT5379" s="3"/>
    </row>
    <row r="5380" spans="41:46" ht="13.5" customHeight="1">
      <c r="AO5380" s="4"/>
      <c r="AP5380" s="2"/>
      <c r="AQ5380" s="2"/>
      <c r="AR5380" s="3"/>
      <c r="AS5380" s="3"/>
      <c r="AT5380" s="3"/>
    </row>
    <row r="5381" spans="41:46" ht="13.5" customHeight="1">
      <c r="AO5381" s="4"/>
      <c r="AP5381" s="2"/>
      <c r="AQ5381" s="2"/>
      <c r="AR5381" s="3"/>
      <c r="AS5381" s="3"/>
      <c r="AT5381" s="3"/>
    </row>
    <row r="5382" spans="41:46" ht="13.5" customHeight="1">
      <c r="AO5382" s="4"/>
      <c r="AP5382" s="2"/>
      <c r="AQ5382" s="2"/>
      <c r="AR5382" s="3"/>
      <c r="AS5382" s="3"/>
      <c r="AT5382" s="3"/>
    </row>
    <row r="5383" spans="41:46" ht="13.5" customHeight="1">
      <c r="AO5383" s="4"/>
      <c r="AP5383" s="2"/>
      <c r="AQ5383" s="2"/>
      <c r="AR5383" s="3"/>
      <c r="AS5383" s="3"/>
      <c r="AT5383" s="3"/>
    </row>
    <row r="5384" spans="41:46" ht="13.5" customHeight="1">
      <c r="AO5384" s="4"/>
      <c r="AP5384" s="2"/>
      <c r="AQ5384" s="2"/>
      <c r="AR5384" s="3"/>
      <c r="AS5384" s="3"/>
      <c r="AT5384" s="3"/>
    </row>
    <row r="5385" spans="41:46" ht="13.5" customHeight="1">
      <c r="AO5385" s="4"/>
      <c r="AP5385" s="2"/>
      <c r="AQ5385" s="2"/>
      <c r="AR5385" s="3"/>
      <c r="AS5385" s="3"/>
      <c r="AT5385" s="3"/>
    </row>
    <row r="5386" spans="41:46" ht="13.5" customHeight="1">
      <c r="AO5386" s="4"/>
      <c r="AP5386" s="2"/>
      <c r="AQ5386" s="2"/>
      <c r="AR5386" s="3"/>
      <c r="AS5386" s="3"/>
      <c r="AT5386" s="3"/>
    </row>
    <row r="5387" spans="41:46" ht="13.5" customHeight="1">
      <c r="AO5387" s="4"/>
      <c r="AP5387" s="2"/>
      <c r="AQ5387" s="2"/>
      <c r="AR5387" s="3"/>
      <c r="AS5387" s="3"/>
      <c r="AT5387" s="3"/>
    </row>
    <row r="5388" spans="41:46" ht="13.5" customHeight="1">
      <c r="AO5388" s="4"/>
      <c r="AP5388" s="2"/>
      <c r="AQ5388" s="2"/>
      <c r="AR5388" s="3"/>
      <c r="AS5388" s="3"/>
      <c r="AT5388" s="3"/>
    </row>
    <row r="5389" spans="41:46" ht="13.5" customHeight="1">
      <c r="AO5389" s="4"/>
      <c r="AP5389" s="2"/>
      <c r="AQ5389" s="2"/>
      <c r="AR5389" s="3"/>
      <c r="AS5389" s="3"/>
      <c r="AT5389" s="3"/>
    </row>
    <row r="5390" spans="41:46" ht="13.5" customHeight="1">
      <c r="AO5390" s="4"/>
      <c r="AP5390" s="2"/>
      <c r="AQ5390" s="2"/>
      <c r="AR5390" s="3"/>
      <c r="AS5390" s="3"/>
      <c r="AT5390" s="3"/>
    </row>
    <row r="5391" spans="41:46" ht="13.5" customHeight="1">
      <c r="AO5391" s="4"/>
      <c r="AP5391" s="2"/>
      <c r="AQ5391" s="2"/>
      <c r="AR5391" s="3"/>
      <c r="AS5391" s="3"/>
      <c r="AT5391" s="3"/>
    </row>
    <row r="5392" spans="41:46" ht="13.5" customHeight="1">
      <c r="AO5392" s="4"/>
      <c r="AP5392" s="2"/>
      <c r="AQ5392" s="2"/>
      <c r="AR5392" s="3"/>
      <c r="AS5392" s="3"/>
      <c r="AT5392" s="3"/>
    </row>
    <row r="5393" spans="41:46" ht="13.5" customHeight="1">
      <c r="AO5393" s="4"/>
      <c r="AP5393" s="2"/>
      <c r="AQ5393" s="2"/>
      <c r="AR5393" s="3"/>
      <c r="AS5393" s="3"/>
      <c r="AT5393" s="3"/>
    </row>
    <row r="5394" spans="41:46" ht="13.5" customHeight="1">
      <c r="AO5394" s="4"/>
      <c r="AP5394" s="2"/>
      <c r="AQ5394" s="2"/>
      <c r="AR5394" s="3"/>
      <c r="AS5394" s="3"/>
      <c r="AT5394" s="3"/>
    </row>
    <row r="5395" spans="41:46" ht="13.5" customHeight="1">
      <c r="AO5395" s="4"/>
      <c r="AP5395" s="2"/>
      <c r="AQ5395" s="2"/>
      <c r="AR5395" s="3"/>
      <c r="AS5395" s="3"/>
      <c r="AT5395" s="3"/>
    </row>
    <row r="5396" spans="41:46" ht="13.5" customHeight="1">
      <c r="AO5396" s="4"/>
      <c r="AP5396" s="2"/>
      <c r="AQ5396" s="2"/>
      <c r="AR5396" s="3"/>
      <c r="AS5396" s="3"/>
      <c r="AT5396" s="3"/>
    </row>
    <row r="5397" spans="41:46" ht="13.5" customHeight="1">
      <c r="AO5397" s="4"/>
      <c r="AP5397" s="2"/>
      <c r="AQ5397" s="2"/>
      <c r="AR5397" s="3"/>
      <c r="AS5397" s="3"/>
      <c r="AT5397" s="3"/>
    </row>
    <row r="5398" spans="41:46" ht="13.5" customHeight="1">
      <c r="AO5398" s="4"/>
      <c r="AP5398" s="2"/>
      <c r="AQ5398" s="2"/>
      <c r="AR5398" s="3"/>
      <c r="AS5398" s="3"/>
      <c r="AT5398" s="3"/>
    </row>
    <row r="5399" spans="41:46" ht="13.5" customHeight="1">
      <c r="AO5399" s="4"/>
      <c r="AP5399" s="2"/>
      <c r="AQ5399" s="2"/>
      <c r="AR5399" s="3"/>
      <c r="AS5399" s="3"/>
      <c r="AT5399" s="3"/>
    </row>
    <row r="5400" spans="41:46" ht="13.5" customHeight="1">
      <c r="AO5400" s="4"/>
      <c r="AP5400" s="2"/>
      <c r="AQ5400" s="2"/>
      <c r="AR5400" s="3"/>
      <c r="AS5400" s="3"/>
      <c r="AT5400" s="3"/>
    </row>
    <row r="5401" spans="41:46" ht="13.5" customHeight="1">
      <c r="AO5401" s="4"/>
      <c r="AP5401" s="2"/>
      <c r="AQ5401" s="2"/>
      <c r="AR5401" s="3"/>
      <c r="AS5401" s="3"/>
      <c r="AT5401" s="3"/>
    </row>
    <row r="5402" spans="41:46" ht="13.5" customHeight="1">
      <c r="AO5402" s="4"/>
      <c r="AP5402" s="2"/>
      <c r="AQ5402" s="2"/>
      <c r="AR5402" s="3"/>
      <c r="AS5402" s="3"/>
      <c r="AT5402" s="3"/>
    </row>
    <row r="5403" spans="41:46" ht="13.5" customHeight="1">
      <c r="AO5403" s="4"/>
      <c r="AP5403" s="2"/>
      <c r="AQ5403" s="2"/>
      <c r="AR5403" s="3"/>
      <c r="AS5403" s="3"/>
      <c r="AT5403" s="3"/>
    </row>
    <row r="5404" spans="41:46" ht="13.5" customHeight="1">
      <c r="AO5404" s="4"/>
      <c r="AP5404" s="2"/>
      <c r="AQ5404" s="2"/>
      <c r="AR5404" s="3"/>
      <c r="AS5404" s="3"/>
      <c r="AT5404" s="3"/>
    </row>
    <row r="5405" spans="41:46" ht="13.5" customHeight="1">
      <c r="AO5405" s="4"/>
      <c r="AP5405" s="2"/>
      <c r="AQ5405" s="2"/>
      <c r="AR5405" s="3"/>
      <c r="AS5405" s="3"/>
      <c r="AT5405" s="3"/>
    </row>
    <row r="5406" spans="41:46" ht="13.5" customHeight="1">
      <c r="AO5406" s="4"/>
      <c r="AP5406" s="2"/>
      <c r="AQ5406" s="2"/>
      <c r="AR5406" s="3"/>
      <c r="AS5406" s="3"/>
      <c r="AT5406" s="3"/>
    </row>
    <row r="5407" spans="41:46" ht="13.5" customHeight="1">
      <c r="AO5407" s="4"/>
      <c r="AP5407" s="2"/>
      <c r="AQ5407" s="2"/>
      <c r="AR5407" s="3"/>
      <c r="AS5407" s="3"/>
      <c r="AT5407" s="3"/>
    </row>
    <row r="5408" spans="41:46" ht="13.5" customHeight="1">
      <c r="AO5408" s="4"/>
      <c r="AP5408" s="2"/>
      <c r="AQ5408" s="2"/>
      <c r="AR5408" s="3"/>
      <c r="AS5408" s="3"/>
      <c r="AT5408" s="3"/>
    </row>
    <row r="5409" spans="41:46" ht="13.5" customHeight="1">
      <c r="AO5409" s="4"/>
      <c r="AP5409" s="2"/>
      <c r="AQ5409" s="2"/>
      <c r="AR5409" s="3"/>
      <c r="AS5409" s="3"/>
      <c r="AT5409" s="3"/>
    </row>
    <row r="5410" spans="41:46" ht="13.5" customHeight="1">
      <c r="AO5410" s="4"/>
      <c r="AP5410" s="2"/>
      <c r="AQ5410" s="2"/>
      <c r="AR5410" s="3"/>
      <c r="AS5410" s="3"/>
      <c r="AT5410" s="3"/>
    </row>
    <row r="5411" spans="41:46" ht="13.5" customHeight="1">
      <c r="AO5411" s="4"/>
      <c r="AP5411" s="2"/>
      <c r="AQ5411" s="2"/>
      <c r="AR5411" s="3"/>
      <c r="AS5411" s="3"/>
      <c r="AT5411" s="3"/>
    </row>
    <row r="5412" spans="41:46" ht="13.5" customHeight="1">
      <c r="AO5412" s="4"/>
      <c r="AP5412" s="2"/>
      <c r="AQ5412" s="2"/>
      <c r="AR5412" s="3"/>
      <c r="AS5412" s="3"/>
      <c r="AT5412" s="3"/>
    </row>
    <row r="5413" spans="41:46" ht="13.5" customHeight="1">
      <c r="AO5413" s="4"/>
      <c r="AP5413" s="2"/>
      <c r="AQ5413" s="2"/>
      <c r="AR5413" s="3"/>
      <c r="AS5413" s="3"/>
      <c r="AT5413" s="3"/>
    </row>
    <row r="5414" spans="41:46" ht="13.5" customHeight="1">
      <c r="AO5414" s="4"/>
      <c r="AP5414" s="2"/>
      <c r="AQ5414" s="2"/>
      <c r="AR5414" s="3"/>
      <c r="AS5414" s="3"/>
      <c r="AT5414" s="3"/>
    </row>
    <row r="5415" spans="41:46" ht="13.5" customHeight="1">
      <c r="AO5415" s="4"/>
      <c r="AP5415" s="2"/>
      <c r="AQ5415" s="2"/>
      <c r="AR5415" s="3"/>
      <c r="AS5415" s="3"/>
      <c r="AT5415" s="3"/>
    </row>
    <row r="5416" spans="41:46" ht="13.5" customHeight="1">
      <c r="AO5416" s="4"/>
      <c r="AP5416" s="2"/>
      <c r="AQ5416" s="2"/>
      <c r="AR5416" s="3"/>
      <c r="AS5416" s="3"/>
      <c r="AT5416" s="3"/>
    </row>
    <row r="5417" spans="41:46" ht="13.5" customHeight="1">
      <c r="AO5417" s="4"/>
      <c r="AP5417" s="2"/>
      <c r="AQ5417" s="2"/>
      <c r="AR5417" s="3"/>
      <c r="AS5417" s="3"/>
      <c r="AT5417" s="3"/>
    </row>
    <row r="5418" spans="41:46" ht="13.5" customHeight="1">
      <c r="AO5418" s="4"/>
      <c r="AP5418" s="2"/>
      <c r="AQ5418" s="2"/>
      <c r="AR5418" s="3"/>
      <c r="AS5418" s="3"/>
      <c r="AT5418" s="3"/>
    </row>
    <row r="5419" spans="41:46" ht="13.5" customHeight="1">
      <c r="AO5419" s="4"/>
      <c r="AP5419" s="2"/>
      <c r="AQ5419" s="2"/>
      <c r="AR5419" s="3"/>
      <c r="AS5419" s="3"/>
      <c r="AT5419" s="3"/>
    </row>
    <row r="5420" spans="41:46" ht="13.5" customHeight="1">
      <c r="AO5420" s="4"/>
      <c r="AP5420" s="2"/>
      <c r="AQ5420" s="2"/>
      <c r="AR5420" s="3"/>
      <c r="AS5420" s="3"/>
      <c r="AT5420" s="3"/>
    </row>
    <row r="5421" spans="41:46" ht="13.5" customHeight="1">
      <c r="AO5421" s="4"/>
      <c r="AP5421" s="2"/>
      <c r="AQ5421" s="2"/>
      <c r="AR5421" s="3"/>
      <c r="AS5421" s="3"/>
      <c r="AT5421" s="3"/>
    </row>
    <row r="5422" spans="41:46" ht="13.5" customHeight="1">
      <c r="AO5422" s="4"/>
      <c r="AP5422" s="2"/>
      <c r="AQ5422" s="2"/>
      <c r="AR5422" s="3"/>
      <c r="AS5422" s="3"/>
      <c r="AT5422" s="3"/>
    </row>
    <row r="5423" spans="41:46" ht="13.5" customHeight="1">
      <c r="AO5423" s="4"/>
      <c r="AP5423" s="2"/>
      <c r="AQ5423" s="2"/>
      <c r="AR5423" s="3"/>
      <c r="AS5423" s="3"/>
      <c r="AT5423" s="3"/>
    </row>
    <row r="5424" spans="41:46" ht="13.5" customHeight="1">
      <c r="AO5424" s="4"/>
      <c r="AP5424" s="2"/>
      <c r="AQ5424" s="2"/>
      <c r="AR5424" s="3"/>
      <c r="AS5424" s="3"/>
      <c r="AT5424" s="3"/>
    </row>
    <row r="5425" spans="41:46" ht="13.5" customHeight="1">
      <c r="AO5425" s="4"/>
      <c r="AP5425" s="2"/>
      <c r="AQ5425" s="2"/>
      <c r="AR5425" s="3"/>
      <c r="AS5425" s="3"/>
      <c r="AT5425" s="3"/>
    </row>
    <row r="5426" spans="41:46" ht="13.5" customHeight="1">
      <c r="AO5426" s="4"/>
      <c r="AP5426" s="2"/>
      <c r="AQ5426" s="2"/>
      <c r="AR5426" s="3"/>
      <c r="AS5426" s="3"/>
      <c r="AT5426" s="3"/>
    </row>
    <row r="5427" spans="41:46" ht="13.5" customHeight="1">
      <c r="AO5427" s="4"/>
      <c r="AP5427" s="2"/>
      <c r="AQ5427" s="2"/>
      <c r="AR5427" s="3"/>
      <c r="AS5427" s="3"/>
      <c r="AT5427" s="3"/>
    </row>
    <row r="5428" spans="41:46" ht="13.5" customHeight="1">
      <c r="AO5428" s="4"/>
      <c r="AP5428" s="2"/>
      <c r="AQ5428" s="2"/>
      <c r="AR5428" s="3"/>
      <c r="AS5428" s="3"/>
      <c r="AT5428" s="3"/>
    </row>
    <row r="5429" spans="41:46" ht="13.5" customHeight="1">
      <c r="AO5429" s="4"/>
      <c r="AP5429" s="2"/>
      <c r="AQ5429" s="2"/>
      <c r="AR5429" s="3"/>
      <c r="AS5429" s="3"/>
      <c r="AT5429" s="3"/>
    </row>
    <row r="5430" spans="41:46" ht="13.5" customHeight="1">
      <c r="AO5430" s="4"/>
      <c r="AP5430" s="2"/>
      <c r="AQ5430" s="2"/>
      <c r="AR5430" s="3"/>
      <c r="AS5430" s="3"/>
      <c r="AT5430" s="3"/>
    </row>
    <row r="5431" spans="41:46" ht="13.5" customHeight="1">
      <c r="AO5431" s="4"/>
      <c r="AP5431" s="2"/>
      <c r="AQ5431" s="2"/>
      <c r="AR5431" s="3"/>
      <c r="AS5431" s="3"/>
      <c r="AT5431" s="3"/>
    </row>
    <row r="5432" spans="41:46" ht="13.5" customHeight="1">
      <c r="AO5432" s="4"/>
      <c r="AP5432" s="2"/>
      <c r="AQ5432" s="2"/>
      <c r="AR5432" s="3"/>
      <c r="AS5432" s="3"/>
      <c r="AT5432" s="3"/>
    </row>
    <row r="5433" spans="41:46" ht="13.5" customHeight="1">
      <c r="AO5433" s="4"/>
      <c r="AP5433" s="2"/>
      <c r="AQ5433" s="2"/>
      <c r="AR5433" s="3"/>
      <c r="AS5433" s="3"/>
      <c r="AT5433" s="3"/>
    </row>
    <row r="5434" spans="41:46" ht="13.5" customHeight="1">
      <c r="AO5434" s="4"/>
      <c r="AP5434" s="2"/>
      <c r="AQ5434" s="2"/>
      <c r="AR5434" s="3"/>
      <c r="AS5434" s="3"/>
      <c r="AT5434" s="3"/>
    </row>
    <row r="5435" spans="41:46" ht="13.5" customHeight="1">
      <c r="AO5435" s="4"/>
      <c r="AP5435" s="2"/>
      <c r="AQ5435" s="2"/>
      <c r="AR5435" s="3"/>
      <c r="AS5435" s="3"/>
      <c r="AT5435" s="3"/>
    </row>
    <row r="5436" spans="41:46" ht="13.5" customHeight="1">
      <c r="AO5436" s="4"/>
      <c r="AP5436" s="2"/>
      <c r="AQ5436" s="2"/>
      <c r="AR5436" s="3"/>
      <c r="AS5436" s="3"/>
      <c r="AT5436" s="3"/>
    </row>
    <row r="5437" spans="41:46" ht="13.5" customHeight="1">
      <c r="AO5437" s="4"/>
      <c r="AP5437" s="2"/>
      <c r="AQ5437" s="2"/>
      <c r="AR5437" s="3"/>
      <c r="AS5437" s="3"/>
      <c r="AT5437" s="3"/>
    </row>
    <row r="5438" spans="41:46" ht="13.5" customHeight="1">
      <c r="AO5438" s="4"/>
      <c r="AP5438" s="2"/>
      <c r="AQ5438" s="2"/>
      <c r="AR5438" s="3"/>
      <c r="AS5438" s="3"/>
      <c r="AT5438" s="3"/>
    </row>
    <row r="5439" spans="41:46" ht="13.5" customHeight="1">
      <c r="AO5439" s="4"/>
      <c r="AP5439" s="2"/>
      <c r="AQ5439" s="2"/>
      <c r="AR5439" s="3"/>
      <c r="AS5439" s="3"/>
      <c r="AT5439" s="3"/>
    </row>
    <row r="5440" spans="41:46" ht="13.5" customHeight="1">
      <c r="AO5440" s="4"/>
      <c r="AP5440" s="2"/>
      <c r="AQ5440" s="2"/>
      <c r="AR5440" s="3"/>
      <c r="AS5440" s="3"/>
      <c r="AT5440" s="3"/>
    </row>
    <row r="5441" spans="41:46" ht="13.5" customHeight="1">
      <c r="AO5441" s="4"/>
      <c r="AP5441" s="2"/>
      <c r="AQ5441" s="2"/>
      <c r="AR5441" s="3"/>
      <c r="AS5441" s="3"/>
      <c r="AT5441" s="3"/>
    </row>
    <row r="5442" spans="41:46" ht="13.5" customHeight="1">
      <c r="AO5442" s="4"/>
      <c r="AP5442" s="2"/>
      <c r="AQ5442" s="2"/>
      <c r="AR5442" s="3"/>
      <c r="AS5442" s="3"/>
      <c r="AT5442" s="3"/>
    </row>
    <row r="5443" spans="41:46" ht="13.5" customHeight="1">
      <c r="AO5443" s="4"/>
      <c r="AP5443" s="2"/>
      <c r="AQ5443" s="2"/>
      <c r="AR5443" s="3"/>
      <c r="AS5443" s="3"/>
      <c r="AT5443" s="3"/>
    </row>
    <row r="5444" spans="41:46" ht="13.5" customHeight="1">
      <c r="AO5444" s="4"/>
      <c r="AP5444" s="2"/>
      <c r="AQ5444" s="2"/>
      <c r="AR5444" s="3"/>
      <c r="AS5444" s="3"/>
      <c r="AT5444" s="3"/>
    </row>
    <row r="5445" spans="41:46" ht="13.5" customHeight="1">
      <c r="AO5445" s="4"/>
      <c r="AP5445" s="2"/>
      <c r="AQ5445" s="2"/>
      <c r="AR5445" s="3"/>
      <c r="AS5445" s="3"/>
      <c r="AT5445" s="3"/>
    </row>
    <row r="5446" spans="41:46" ht="13.5" customHeight="1">
      <c r="AO5446" s="4"/>
      <c r="AP5446" s="2"/>
      <c r="AQ5446" s="2"/>
      <c r="AR5446" s="3"/>
      <c r="AS5446" s="3"/>
      <c r="AT5446" s="3"/>
    </row>
    <row r="5447" spans="41:46" ht="13.5" customHeight="1">
      <c r="AO5447" s="4"/>
      <c r="AP5447" s="2"/>
      <c r="AQ5447" s="2"/>
      <c r="AR5447" s="3"/>
      <c r="AS5447" s="3"/>
      <c r="AT5447" s="3"/>
    </row>
    <row r="5448" spans="41:46" ht="13.5" customHeight="1">
      <c r="AO5448" s="4"/>
      <c r="AP5448" s="2"/>
      <c r="AQ5448" s="2"/>
      <c r="AR5448" s="3"/>
      <c r="AS5448" s="3"/>
      <c r="AT5448" s="3"/>
    </row>
    <row r="5449" spans="41:46" ht="13.5" customHeight="1">
      <c r="AO5449" s="4"/>
      <c r="AP5449" s="2"/>
      <c r="AQ5449" s="2"/>
      <c r="AR5449" s="3"/>
      <c r="AS5449" s="3"/>
      <c r="AT5449" s="3"/>
    </row>
    <row r="5450" spans="41:46" ht="13.5" customHeight="1">
      <c r="AO5450" s="4"/>
      <c r="AP5450" s="2"/>
      <c r="AQ5450" s="2"/>
      <c r="AR5450" s="3"/>
      <c r="AS5450" s="3"/>
      <c r="AT5450" s="3"/>
    </row>
    <row r="5451" spans="41:46" ht="13.5" customHeight="1">
      <c r="AO5451" s="4"/>
      <c r="AP5451" s="2"/>
      <c r="AQ5451" s="2"/>
      <c r="AR5451" s="3"/>
      <c r="AS5451" s="3"/>
      <c r="AT5451" s="3"/>
    </row>
    <row r="5452" spans="41:46" ht="13.5" customHeight="1">
      <c r="AO5452" s="4"/>
      <c r="AP5452" s="2"/>
      <c r="AQ5452" s="2"/>
      <c r="AR5452" s="3"/>
      <c r="AS5452" s="3"/>
      <c r="AT5452" s="3"/>
    </row>
    <row r="5453" spans="41:46" ht="13.5" customHeight="1">
      <c r="AO5453" s="4"/>
      <c r="AP5453" s="2"/>
      <c r="AQ5453" s="2"/>
      <c r="AR5453" s="3"/>
      <c r="AS5453" s="3"/>
      <c r="AT5453" s="3"/>
    </row>
    <row r="5454" spans="41:46" ht="13.5" customHeight="1">
      <c r="AO5454" s="4"/>
      <c r="AP5454" s="2"/>
      <c r="AQ5454" s="2"/>
      <c r="AR5454" s="3"/>
      <c r="AS5454" s="3"/>
      <c r="AT5454" s="3"/>
    </row>
    <row r="5455" spans="41:46" ht="13.5" customHeight="1">
      <c r="AO5455" s="4"/>
      <c r="AP5455" s="2"/>
      <c r="AQ5455" s="2"/>
      <c r="AR5455" s="3"/>
      <c r="AS5455" s="3"/>
      <c r="AT5455" s="3"/>
    </row>
    <row r="5456" spans="41:46" ht="13.5" customHeight="1">
      <c r="AO5456" s="4"/>
      <c r="AP5456" s="2"/>
      <c r="AQ5456" s="2"/>
      <c r="AR5456" s="3"/>
      <c r="AS5456" s="3"/>
      <c r="AT5456" s="3"/>
    </row>
    <row r="5457" spans="41:46" ht="13.5" customHeight="1">
      <c r="AO5457" s="4"/>
      <c r="AP5457" s="2"/>
      <c r="AQ5457" s="2"/>
      <c r="AR5457" s="3"/>
      <c r="AS5457" s="3"/>
      <c r="AT5457" s="3"/>
    </row>
    <row r="5458" spans="41:46" ht="13.5" customHeight="1">
      <c r="AO5458" s="4"/>
      <c r="AP5458" s="2"/>
      <c r="AQ5458" s="2"/>
      <c r="AR5458" s="3"/>
      <c r="AS5458" s="3"/>
      <c r="AT5458" s="3"/>
    </row>
    <row r="5459" spans="41:46" ht="13.5" customHeight="1">
      <c r="AO5459" s="4"/>
      <c r="AP5459" s="2"/>
      <c r="AQ5459" s="2"/>
      <c r="AR5459" s="3"/>
      <c r="AS5459" s="3"/>
      <c r="AT5459" s="3"/>
    </row>
    <row r="5460" spans="41:46" ht="13.5" customHeight="1">
      <c r="AO5460" s="4"/>
      <c r="AP5460" s="2"/>
      <c r="AQ5460" s="2"/>
      <c r="AR5460" s="3"/>
      <c r="AS5460" s="3"/>
      <c r="AT5460" s="3"/>
    </row>
    <row r="5461" spans="41:46" ht="13.5" customHeight="1">
      <c r="AO5461" s="4"/>
      <c r="AP5461" s="2"/>
      <c r="AQ5461" s="2"/>
      <c r="AR5461" s="3"/>
      <c r="AS5461" s="3"/>
      <c r="AT5461" s="3"/>
    </row>
    <row r="5462" spans="41:46" ht="13.5" customHeight="1">
      <c r="AO5462" s="4"/>
      <c r="AP5462" s="2"/>
      <c r="AQ5462" s="2"/>
      <c r="AR5462" s="3"/>
      <c r="AS5462" s="3"/>
      <c r="AT5462" s="3"/>
    </row>
    <row r="5463" spans="41:46" ht="13.5" customHeight="1">
      <c r="AO5463" s="4"/>
      <c r="AP5463" s="2"/>
      <c r="AQ5463" s="2"/>
      <c r="AR5463" s="3"/>
      <c r="AS5463" s="3"/>
      <c r="AT5463" s="3"/>
    </row>
    <row r="5464" spans="41:46" ht="13.5" customHeight="1">
      <c r="AO5464" s="4"/>
      <c r="AP5464" s="2"/>
      <c r="AQ5464" s="2"/>
      <c r="AR5464" s="3"/>
      <c r="AS5464" s="3"/>
      <c r="AT5464" s="3"/>
    </row>
    <row r="5465" spans="41:46" ht="13.5" customHeight="1">
      <c r="AO5465" s="4"/>
      <c r="AP5465" s="2"/>
      <c r="AQ5465" s="2"/>
      <c r="AR5465" s="3"/>
      <c r="AS5465" s="3"/>
      <c r="AT5465" s="3"/>
    </row>
    <row r="5466" spans="41:46" ht="13.5" customHeight="1">
      <c r="AO5466" s="4"/>
      <c r="AP5466" s="2"/>
      <c r="AQ5466" s="2"/>
      <c r="AR5466" s="3"/>
      <c r="AS5466" s="3"/>
      <c r="AT5466" s="3"/>
    </row>
    <row r="5467" spans="41:46" ht="13.5" customHeight="1">
      <c r="AO5467" s="4"/>
      <c r="AP5467" s="2"/>
      <c r="AQ5467" s="2"/>
      <c r="AR5467" s="3"/>
      <c r="AS5467" s="3"/>
      <c r="AT5467" s="3"/>
    </row>
    <row r="5468" spans="41:46" ht="13.5" customHeight="1">
      <c r="AO5468" s="4"/>
      <c r="AP5468" s="2"/>
      <c r="AQ5468" s="2"/>
      <c r="AR5468" s="3"/>
      <c r="AS5468" s="3"/>
      <c r="AT5468" s="3"/>
    </row>
    <row r="5469" spans="41:46" ht="13.5" customHeight="1">
      <c r="AO5469" s="4"/>
      <c r="AP5469" s="2"/>
      <c r="AQ5469" s="2"/>
      <c r="AR5469" s="3"/>
      <c r="AS5469" s="3"/>
      <c r="AT5469" s="3"/>
    </row>
    <row r="5470" spans="41:46" ht="13.5" customHeight="1">
      <c r="AO5470" s="4"/>
      <c r="AP5470" s="2"/>
      <c r="AQ5470" s="2"/>
      <c r="AR5470" s="3"/>
      <c r="AS5470" s="3"/>
      <c r="AT5470" s="3"/>
    </row>
    <row r="5471" spans="41:46" ht="13.5" customHeight="1">
      <c r="AO5471" s="4"/>
      <c r="AP5471" s="2"/>
      <c r="AQ5471" s="2"/>
      <c r="AR5471" s="3"/>
      <c r="AS5471" s="3"/>
      <c r="AT5471" s="3"/>
    </row>
    <row r="5472" spans="41:46" ht="13.5" customHeight="1">
      <c r="AO5472" s="4"/>
      <c r="AP5472" s="2"/>
      <c r="AQ5472" s="2"/>
      <c r="AR5472" s="3"/>
      <c r="AS5472" s="3"/>
      <c r="AT5472" s="3"/>
    </row>
    <row r="5473" spans="41:46" ht="13.5" customHeight="1">
      <c r="AO5473" s="4"/>
      <c r="AP5473" s="2"/>
      <c r="AQ5473" s="2"/>
      <c r="AR5473" s="3"/>
      <c r="AS5473" s="3"/>
      <c r="AT5473" s="3"/>
    </row>
    <row r="5474" spans="41:46" ht="13.5" customHeight="1">
      <c r="AO5474" s="4"/>
      <c r="AP5474" s="2"/>
      <c r="AQ5474" s="2"/>
      <c r="AR5474" s="3"/>
      <c r="AS5474" s="3"/>
      <c r="AT5474" s="3"/>
    </row>
    <row r="5475" spans="41:46" ht="13.5" customHeight="1">
      <c r="AO5475" s="4"/>
      <c r="AP5475" s="2"/>
      <c r="AQ5475" s="2"/>
      <c r="AR5475" s="3"/>
      <c r="AS5475" s="3"/>
      <c r="AT5475" s="3"/>
    </row>
    <row r="5476" spans="41:46" ht="13.5" customHeight="1">
      <c r="AO5476" s="4"/>
      <c r="AP5476" s="2"/>
      <c r="AQ5476" s="2"/>
      <c r="AR5476" s="3"/>
      <c r="AS5476" s="3"/>
      <c r="AT5476" s="3"/>
    </row>
    <row r="5477" spans="41:46" ht="13.5" customHeight="1">
      <c r="AO5477" s="4"/>
      <c r="AP5477" s="2"/>
      <c r="AQ5477" s="2"/>
      <c r="AR5477" s="3"/>
      <c r="AS5477" s="3"/>
      <c r="AT5477" s="3"/>
    </row>
    <row r="5478" spans="41:46" ht="13.5" customHeight="1">
      <c r="AO5478" s="4"/>
      <c r="AP5478" s="2"/>
      <c r="AQ5478" s="2"/>
      <c r="AR5478" s="3"/>
      <c r="AS5478" s="3"/>
      <c r="AT5478" s="3"/>
    </row>
    <row r="5479" spans="41:46" ht="13.5" customHeight="1">
      <c r="AO5479" s="4"/>
      <c r="AP5479" s="2"/>
      <c r="AQ5479" s="2"/>
      <c r="AR5479" s="3"/>
      <c r="AS5479" s="3"/>
      <c r="AT5479" s="3"/>
    </row>
    <row r="5480" spans="41:46" ht="13.5" customHeight="1">
      <c r="AO5480" s="4"/>
      <c r="AP5480" s="2"/>
      <c r="AQ5480" s="2"/>
      <c r="AR5480" s="3"/>
      <c r="AS5480" s="3"/>
      <c r="AT5480" s="3"/>
    </row>
    <row r="5481" spans="41:46" ht="13.5" customHeight="1">
      <c r="AO5481" s="4"/>
      <c r="AP5481" s="2"/>
      <c r="AQ5481" s="2"/>
      <c r="AR5481" s="3"/>
      <c r="AS5481" s="3"/>
      <c r="AT5481" s="3"/>
    </row>
    <row r="5482" spans="41:46" ht="13.5" customHeight="1">
      <c r="AO5482" s="4"/>
      <c r="AP5482" s="2"/>
      <c r="AQ5482" s="2"/>
      <c r="AR5482" s="3"/>
      <c r="AS5482" s="3"/>
      <c r="AT5482" s="3"/>
    </row>
    <row r="5483" spans="41:46" ht="13.5" customHeight="1">
      <c r="AO5483" s="4"/>
      <c r="AP5483" s="2"/>
      <c r="AQ5483" s="2"/>
      <c r="AR5483" s="3"/>
      <c r="AS5483" s="3"/>
      <c r="AT5483" s="3"/>
    </row>
    <row r="5484" spans="41:46" ht="13.5" customHeight="1">
      <c r="AO5484" s="4"/>
      <c r="AP5484" s="2"/>
      <c r="AQ5484" s="2"/>
      <c r="AR5484" s="3"/>
      <c r="AS5484" s="3"/>
      <c r="AT5484" s="3"/>
    </row>
    <row r="5485" spans="41:46" ht="13.5" customHeight="1">
      <c r="AO5485" s="4"/>
      <c r="AP5485" s="2"/>
      <c r="AQ5485" s="2"/>
      <c r="AR5485" s="3"/>
      <c r="AS5485" s="3"/>
      <c r="AT5485" s="3"/>
    </row>
    <row r="5486" spans="41:46" ht="13.5" customHeight="1">
      <c r="AO5486" s="4"/>
      <c r="AP5486" s="2"/>
      <c r="AQ5486" s="2"/>
      <c r="AR5486" s="3"/>
      <c r="AS5486" s="3"/>
      <c r="AT5486" s="3"/>
    </row>
    <row r="5487" spans="41:46" ht="13.5" customHeight="1">
      <c r="AO5487" s="4"/>
      <c r="AP5487" s="2"/>
      <c r="AQ5487" s="2"/>
      <c r="AR5487" s="3"/>
      <c r="AS5487" s="3"/>
      <c r="AT5487" s="3"/>
    </row>
    <row r="5488" spans="41:46" ht="13.5" customHeight="1">
      <c r="AO5488" s="4"/>
      <c r="AP5488" s="2"/>
      <c r="AQ5488" s="2"/>
      <c r="AR5488" s="3"/>
      <c r="AS5488" s="3"/>
      <c r="AT5488" s="3"/>
    </row>
    <row r="5489" spans="41:46" ht="13.5" customHeight="1">
      <c r="AO5489" s="4"/>
      <c r="AP5489" s="2"/>
      <c r="AQ5489" s="2"/>
      <c r="AR5489" s="3"/>
      <c r="AS5489" s="3"/>
      <c r="AT5489" s="3"/>
    </row>
    <row r="5490" spans="41:46" ht="13.5" customHeight="1">
      <c r="AO5490" s="4"/>
      <c r="AP5490" s="2"/>
      <c r="AQ5490" s="2"/>
      <c r="AR5490" s="3"/>
      <c r="AS5490" s="3"/>
      <c r="AT5490" s="3"/>
    </row>
    <row r="5491" spans="41:46" ht="13.5" customHeight="1">
      <c r="AO5491" s="4"/>
      <c r="AP5491" s="2"/>
      <c r="AQ5491" s="2"/>
      <c r="AR5491" s="3"/>
      <c r="AS5491" s="3"/>
      <c r="AT5491" s="3"/>
    </row>
    <row r="5492" spans="41:46" ht="13.5" customHeight="1">
      <c r="AO5492" s="4"/>
      <c r="AP5492" s="2"/>
      <c r="AQ5492" s="2"/>
      <c r="AR5492" s="3"/>
      <c r="AS5492" s="3"/>
      <c r="AT5492" s="3"/>
    </row>
    <row r="5493" spans="41:46" ht="13.5" customHeight="1">
      <c r="AO5493" s="4"/>
      <c r="AP5493" s="2"/>
      <c r="AQ5493" s="2"/>
      <c r="AR5493" s="3"/>
      <c r="AS5493" s="3"/>
      <c r="AT5493" s="3"/>
    </row>
    <row r="5494" spans="41:46" ht="13.5" customHeight="1">
      <c r="AO5494" s="4"/>
      <c r="AP5494" s="2"/>
      <c r="AQ5494" s="2"/>
      <c r="AR5494" s="3"/>
      <c r="AS5494" s="3"/>
      <c r="AT5494" s="3"/>
    </row>
    <row r="5495" spans="41:46" ht="13.5" customHeight="1">
      <c r="AO5495" s="4"/>
      <c r="AP5495" s="2"/>
      <c r="AQ5495" s="2"/>
      <c r="AR5495" s="3"/>
      <c r="AS5495" s="3"/>
      <c r="AT5495" s="3"/>
    </row>
    <row r="5496" spans="41:46" ht="13.5" customHeight="1">
      <c r="AO5496" s="4"/>
      <c r="AP5496" s="2"/>
      <c r="AQ5496" s="2"/>
      <c r="AR5496" s="3"/>
      <c r="AS5496" s="3"/>
      <c r="AT5496" s="3"/>
    </row>
    <row r="5497" spans="41:46" ht="13.5" customHeight="1">
      <c r="AO5497" s="4"/>
      <c r="AP5497" s="2"/>
      <c r="AQ5497" s="2"/>
      <c r="AR5497" s="3"/>
      <c r="AS5497" s="3"/>
      <c r="AT5497" s="3"/>
    </row>
    <row r="5498" spans="41:46" ht="13.5" customHeight="1">
      <c r="AO5498" s="4"/>
      <c r="AP5498" s="2"/>
      <c r="AQ5498" s="2"/>
      <c r="AR5498" s="3"/>
      <c r="AS5498" s="3"/>
      <c r="AT5498" s="3"/>
    </row>
    <row r="5499" spans="41:46" ht="13.5" customHeight="1">
      <c r="AO5499" s="4"/>
      <c r="AP5499" s="2"/>
      <c r="AQ5499" s="2"/>
      <c r="AR5499" s="3"/>
      <c r="AS5499" s="3"/>
      <c r="AT5499" s="3"/>
    </row>
    <row r="5500" spans="41:46" ht="13.5" customHeight="1">
      <c r="AO5500" s="4"/>
      <c r="AP5500" s="2"/>
      <c r="AQ5500" s="2"/>
      <c r="AR5500" s="3"/>
      <c r="AS5500" s="3"/>
      <c r="AT5500" s="3"/>
    </row>
    <row r="5501" spans="41:46" ht="13.5" customHeight="1">
      <c r="AO5501" s="4"/>
      <c r="AP5501" s="2"/>
      <c r="AQ5501" s="2"/>
      <c r="AR5501" s="3"/>
      <c r="AS5501" s="3"/>
      <c r="AT5501" s="3"/>
    </row>
    <row r="5502" spans="41:46" ht="13.5" customHeight="1">
      <c r="AO5502" s="4"/>
      <c r="AP5502" s="2"/>
      <c r="AQ5502" s="2"/>
      <c r="AR5502" s="3"/>
      <c r="AS5502" s="3"/>
      <c r="AT5502" s="3"/>
    </row>
    <row r="5503" spans="41:46" ht="13.5" customHeight="1">
      <c r="AO5503" s="4"/>
      <c r="AP5503" s="2"/>
      <c r="AQ5503" s="2"/>
      <c r="AR5503" s="3"/>
      <c r="AS5503" s="3"/>
      <c r="AT5503" s="3"/>
    </row>
    <row r="5504" spans="41:46" ht="13.5" customHeight="1">
      <c r="AO5504" s="4"/>
      <c r="AP5504" s="2"/>
      <c r="AQ5504" s="2"/>
      <c r="AR5504" s="3"/>
      <c r="AS5504" s="3"/>
      <c r="AT5504" s="3"/>
    </row>
    <row r="5505" spans="41:46" ht="13.5" customHeight="1">
      <c r="AO5505" s="4"/>
      <c r="AP5505" s="2"/>
      <c r="AQ5505" s="2"/>
      <c r="AR5505" s="3"/>
      <c r="AS5505" s="3"/>
      <c r="AT5505" s="3"/>
    </row>
    <row r="5506" spans="41:46" ht="13.5" customHeight="1">
      <c r="AO5506" s="4"/>
      <c r="AP5506" s="2"/>
      <c r="AQ5506" s="2"/>
      <c r="AR5506" s="3"/>
      <c r="AS5506" s="3"/>
      <c r="AT5506" s="3"/>
    </row>
    <row r="5507" spans="41:46" ht="13.5" customHeight="1">
      <c r="AO5507" s="4"/>
      <c r="AP5507" s="2"/>
      <c r="AQ5507" s="2"/>
      <c r="AR5507" s="3"/>
      <c r="AS5507" s="3"/>
      <c r="AT5507" s="3"/>
    </row>
    <row r="5508" spans="41:46" ht="13.5" customHeight="1">
      <c r="AO5508" s="4"/>
      <c r="AP5508" s="2"/>
      <c r="AQ5508" s="2"/>
      <c r="AR5508" s="3"/>
      <c r="AS5508" s="3"/>
      <c r="AT5508" s="3"/>
    </row>
    <row r="5509" spans="41:46" ht="13.5" customHeight="1">
      <c r="AO5509" s="4"/>
      <c r="AP5509" s="2"/>
      <c r="AQ5509" s="2"/>
      <c r="AR5509" s="3"/>
      <c r="AS5509" s="3"/>
      <c r="AT5509" s="3"/>
    </row>
    <row r="5510" spans="41:46" ht="13.5" customHeight="1">
      <c r="AO5510" s="4"/>
      <c r="AP5510" s="2"/>
      <c r="AQ5510" s="2"/>
      <c r="AR5510" s="3"/>
      <c r="AS5510" s="3"/>
      <c r="AT5510" s="3"/>
    </row>
    <row r="5511" spans="41:46" ht="13.5" customHeight="1">
      <c r="AO5511" s="4"/>
      <c r="AP5511" s="2"/>
      <c r="AQ5511" s="2"/>
      <c r="AR5511" s="3"/>
      <c r="AS5511" s="3"/>
      <c r="AT5511" s="3"/>
    </row>
    <row r="5512" spans="41:46" ht="13.5" customHeight="1">
      <c r="AO5512" s="4"/>
      <c r="AP5512" s="2"/>
      <c r="AQ5512" s="2"/>
      <c r="AR5512" s="3"/>
      <c r="AS5512" s="3"/>
      <c r="AT5512" s="3"/>
    </row>
    <row r="5513" spans="41:46" ht="13.5" customHeight="1">
      <c r="AO5513" s="4"/>
      <c r="AP5513" s="2"/>
      <c r="AQ5513" s="2"/>
      <c r="AR5513" s="3"/>
      <c r="AS5513" s="3"/>
      <c r="AT5513" s="3"/>
    </row>
    <row r="5514" spans="41:46" ht="13.5" customHeight="1">
      <c r="AO5514" s="4"/>
      <c r="AP5514" s="2"/>
      <c r="AQ5514" s="2"/>
      <c r="AR5514" s="3"/>
      <c r="AS5514" s="3"/>
      <c r="AT5514" s="3"/>
    </row>
    <row r="5515" spans="41:46" ht="13.5" customHeight="1">
      <c r="AO5515" s="4"/>
      <c r="AP5515" s="2"/>
      <c r="AQ5515" s="2"/>
      <c r="AR5515" s="3"/>
      <c r="AS5515" s="3"/>
      <c r="AT5515" s="3"/>
    </row>
    <row r="5516" spans="41:46" ht="13.5" customHeight="1">
      <c r="AO5516" s="4"/>
      <c r="AP5516" s="2"/>
      <c r="AQ5516" s="2"/>
      <c r="AR5516" s="3"/>
      <c r="AS5516" s="3"/>
      <c r="AT5516" s="3"/>
    </row>
    <row r="5517" spans="41:46" ht="13.5" customHeight="1">
      <c r="AO5517" s="4"/>
      <c r="AP5517" s="2"/>
      <c r="AQ5517" s="2"/>
      <c r="AR5517" s="3"/>
      <c r="AS5517" s="3"/>
      <c r="AT5517" s="3"/>
    </row>
    <row r="5518" spans="41:46" ht="13.5" customHeight="1">
      <c r="AO5518" s="4"/>
      <c r="AP5518" s="2"/>
      <c r="AQ5518" s="2"/>
      <c r="AR5518" s="3"/>
      <c r="AS5518" s="3"/>
      <c r="AT5518" s="3"/>
    </row>
    <row r="5519" spans="41:46" ht="13.5" customHeight="1">
      <c r="AO5519" s="4"/>
      <c r="AP5519" s="2"/>
      <c r="AQ5519" s="2"/>
      <c r="AR5519" s="3"/>
      <c r="AS5519" s="3"/>
      <c r="AT5519" s="3"/>
    </row>
    <row r="5520" spans="41:46" ht="13.5" customHeight="1">
      <c r="AO5520" s="4"/>
      <c r="AP5520" s="2"/>
      <c r="AQ5520" s="2"/>
      <c r="AR5520" s="3"/>
      <c r="AS5520" s="3"/>
      <c r="AT5520" s="3"/>
    </row>
    <row r="5521" spans="41:46" ht="13.5" customHeight="1">
      <c r="AO5521" s="4"/>
      <c r="AP5521" s="2"/>
      <c r="AQ5521" s="2"/>
      <c r="AR5521" s="3"/>
      <c r="AS5521" s="3"/>
      <c r="AT5521" s="3"/>
    </row>
    <row r="5522" spans="41:46" ht="13.5" customHeight="1">
      <c r="AO5522" s="4"/>
      <c r="AP5522" s="2"/>
      <c r="AQ5522" s="2"/>
      <c r="AR5522" s="3"/>
      <c r="AS5522" s="3"/>
      <c r="AT5522" s="3"/>
    </row>
    <row r="5523" spans="41:46" ht="13.5" customHeight="1">
      <c r="AO5523" s="4"/>
      <c r="AP5523" s="2"/>
      <c r="AQ5523" s="2"/>
      <c r="AR5523" s="3"/>
      <c r="AS5523" s="3"/>
      <c r="AT5523" s="3"/>
    </row>
    <row r="5524" spans="41:46" ht="13.5" customHeight="1">
      <c r="AO5524" s="4"/>
      <c r="AP5524" s="2"/>
      <c r="AQ5524" s="2"/>
      <c r="AR5524" s="3"/>
      <c r="AS5524" s="3"/>
      <c r="AT5524" s="3"/>
    </row>
    <row r="5525" spans="41:46" ht="13.5" customHeight="1">
      <c r="AO5525" s="4"/>
      <c r="AP5525" s="2"/>
      <c r="AQ5525" s="2"/>
      <c r="AR5525" s="3"/>
      <c r="AS5525" s="3"/>
      <c r="AT5525" s="3"/>
    </row>
    <row r="5526" spans="41:46" ht="13.5" customHeight="1">
      <c r="AO5526" s="4"/>
      <c r="AP5526" s="2"/>
      <c r="AQ5526" s="2"/>
      <c r="AR5526" s="3"/>
      <c r="AS5526" s="3"/>
      <c r="AT5526" s="3"/>
    </row>
    <row r="5527" spans="41:46" ht="13.5" customHeight="1">
      <c r="AO5527" s="4"/>
      <c r="AP5527" s="2"/>
      <c r="AQ5527" s="2"/>
      <c r="AR5527" s="3"/>
      <c r="AS5527" s="3"/>
      <c r="AT5527" s="3"/>
    </row>
    <row r="5528" spans="41:46" ht="13.5" customHeight="1">
      <c r="AO5528" s="4"/>
      <c r="AP5528" s="2"/>
      <c r="AQ5528" s="2"/>
      <c r="AR5528" s="3"/>
      <c r="AS5528" s="3"/>
      <c r="AT5528" s="3"/>
    </row>
    <row r="5529" spans="41:46" ht="13.5" customHeight="1">
      <c r="AO5529" s="4"/>
      <c r="AP5529" s="2"/>
      <c r="AQ5529" s="2"/>
      <c r="AR5529" s="3"/>
      <c r="AS5529" s="3"/>
      <c r="AT5529" s="3"/>
    </row>
    <row r="5530" spans="41:46" ht="13.5" customHeight="1">
      <c r="AO5530" s="4"/>
      <c r="AP5530" s="2"/>
      <c r="AQ5530" s="2"/>
      <c r="AR5530" s="3"/>
      <c r="AS5530" s="3"/>
      <c r="AT5530" s="3"/>
    </row>
    <row r="5531" spans="41:46" ht="13.5" customHeight="1">
      <c r="AO5531" s="4"/>
      <c r="AP5531" s="2"/>
      <c r="AQ5531" s="2"/>
      <c r="AR5531" s="3"/>
      <c r="AS5531" s="3"/>
      <c r="AT5531" s="3"/>
    </row>
    <row r="5532" spans="41:46" ht="13.5" customHeight="1">
      <c r="AO5532" s="4"/>
      <c r="AP5532" s="2"/>
      <c r="AQ5532" s="2"/>
      <c r="AR5532" s="3"/>
      <c r="AS5532" s="3"/>
      <c r="AT5532" s="3"/>
    </row>
    <row r="5533" spans="41:46" ht="13.5" customHeight="1">
      <c r="AO5533" s="4"/>
      <c r="AP5533" s="2"/>
      <c r="AQ5533" s="2"/>
      <c r="AR5533" s="3"/>
      <c r="AS5533" s="3"/>
      <c r="AT5533" s="3"/>
    </row>
    <row r="5534" spans="41:46" ht="13.5" customHeight="1">
      <c r="AO5534" s="4"/>
      <c r="AP5534" s="2"/>
      <c r="AQ5534" s="2"/>
      <c r="AR5534" s="3"/>
      <c r="AS5534" s="3"/>
      <c r="AT5534" s="3"/>
    </row>
    <row r="5535" spans="41:46" ht="13.5" customHeight="1">
      <c r="AO5535" s="4"/>
      <c r="AP5535" s="2"/>
      <c r="AQ5535" s="2"/>
      <c r="AR5535" s="3"/>
      <c r="AS5535" s="3"/>
      <c r="AT5535" s="3"/>
    </row>
    <row r="5536" spans="41:46" ht="13.5" customHeight="1">
      <c r="AO5536" s="4"/>
      <c r="AP5536" s="2"/>
      <c r="AQ5536" s="2"/>
      <c r="AR5536" s="3"/>
      <c r="AS5536" s="3"/>
      <c r="AT5536" s="3"/>
    </row>
    <row r="5537" spans="41:46" ht="13.5" customHeight="1">
      <c r="AO5537" s="4"/>
      <c r="AP5537" s="2"/>
      <c r="AQ5537" s="2"/>
      <c r="AR5537" s="3"/>
      <c r="AS5537" s="3"/>
      <c r="AT5537" s="3"/>
    </row>
    <row r="5538" spans="41:46" ht="13.5" customHeight="1">
      <c r="AO5538" s="4"/>
      <c r="AP5538" s="2"/>
      <c r="AQ5538" s="2"/>
      <c r="AR5538" s="3"/>
      <c r="AS5538" s="3"/>
      <c r="AT5538" s="3"/>
    </row>
    <row r="5539" spans="41:46" ht="13.5" customHeight="1">
      <c r="AO5539" s="4"/>
      <c r="AP5539" s="2"/>
      <c r="AQ5539" s="2"/>
      <c r="AR5539" s="3"/>
      <c r="AS5539" s="3"/>
      <c r="AT5539" s="3"/>
    </row>
    <row r="5540" spans="41:46" ht="13.5" customHeight="1">
      <c r="AO5540" s="4"/>
      <c r="AP5540" s="2"/>
      <c r="AQ5540" s="2"/>
      <c r="AR5540" s="3"/>
      <c r="AS5540" s="3"/>
      <c r="AT5540" s="3"/>
    </row>
    <row r="5541" spans="41:46" ht="13.5" customHeight="1">
      <c r="AO5541" s="4"/>
      <c r="AP5541" s="2"/>
      <c r="AQ5541" s="2"/>
      <c r="AR5541" s="3"/>
      <c r="AS5541" s="3"/>
      <c r="AT5541" s="3"/>
    </row>
    <row r="5542" spans="41:46" ht="13.5" customHeight="1">
      <c r="AO5542" s="4"/>
      <c r="AP5542" s="2"/>
      <c r="AQ5542" s="2"/>
      <c r="AR5542" s="3"/>
      <c r="AS5542" s="3"/>
      <c r="AT5542" s="3"/>
    </row>
    <row r="5543" spans="41:46" ht="13.5" customHeight="1">
      <c r="AO5543" s="4"/>
      <c r="AP5543" s="2"/>
      <c r="AQ5543" s="2"/>
      <c r="AR5543" s="3"/>
      <c r="AS5543" s="3"/>
      <c r="AT5543" s="3"/>
    </row>
    <row r="5544" spans="41:46" ht="13.5" customHeight="1">
      <c r="AO5544" s="4"/>
      <c r="AP5544" s="2"/>
      <c r="AQ5544" s="2"/>
      <c r="AR5544" s="3"/>
      <c r="AS5544" s="3"/>
      <c r="AT5544" s="3"/>
    </row>
    <row r="5545" spans="41:46" ht="13.5" customHeight="1">
      <c r="AO5545" s="4"/>
      <c r="AP5545" s="2"/>
      <c r="AQ5545" s="2"/>
      <c r="AR5545" s="3"/>
      <c r="AS5545" s="3"/>
      <c r="AT5545" s="3"/>
    </row>
    <row r="5546" spans="41:46" ht="13.5" customHeight="1">
      <c r="AO5546" s="4"/>
      <c r="AP5546" s="2"/>
      <c r="AQ5546" s="2"/>
      <c r="AR5546" s="3"/>
      <c r="AS5546" s="3"/>
      <c r="AT5546" s="3"/>
    </row>
    <row r="5547" spans="41:46" ht="13.5" customHeight="1">
      <c r="AO5547" s="4"/>
      <c r="AP5547" s="2"/>
      <c r="AQ5547" s="2"/>
      <c r="AR5547" s="3"/>
      <c r="AS5547" s="3"/>
      <c r="AT5547" s="3"/>
    </row>
    <row r="5548" spans="41:46" ht="13.5" customHeight="1">
      <c r="AO5548" s="4"/>
      <c r="AP5548" s="2"/>
      <c r="AQ5548" s="2"/>
      <c r="AR5548" s="3"/>
      <c r="AS5548" s="3"/>
      <c r="AT5548" s="3"/>
    </row>
    <row r="5549" spans="41:46" ht="13.5" customHeight="1">
      <c r="AO5549" s="4"/>
      <c r="AP5549" s="2"/>
      <c r="AQ5549" s="2"/>
      <c r="AR5549" s="3"/>
      <c r="AS5549" s="3"/>
      <c r="AT5549" s="3"/>
    </row>
    <row r="5550" spans="41:46" ht="13.5" customHeight="1">
      <c r="AO5550" s="4"/>
      <c r="AP5550" s="2"/>
      <c r="AQ5550" s="2"/>
      <c r="AR5550" s="3"/>
      <c r="AS5550" s="3"/>
      <c r="AT5550" s="3"/>
    </row>
    <row r="5551" spans="41:46" ht="13.5" customHeight="1">
      <c r="AO5551" s="4"/>
      <c r="AP5551" s="2"/>
      <c r="AQ5551" s="2"/>
      <c r="AR5551" s="3"/>
      <c r="AS5551" s="3"/>
      <c r="AT5551" s="3"/>
    </row>
    <row r="5552" spans="41:46" ht="13.5" customHeight="1">
      <c r="AO5552" s="4"/>
      <c r="AP5552" s="2"/>
      <c r="AQ5552" s="2"/>
      <c r="AR5552" s="3"/>
      <c r="AS5552" s="3"/>
      <c r="AT5552" s="3"/>
    </row>
    <row r="5553" spans="41:46" ht="13.5" customHeight="1">
      <c r="AO5553" s="4"/>
      <c r="AP5553" s="2"/>
      <c r="AQ5553" s="2"/>
      <c r="AR5553" s="3"/>
      <c r="AS5553" s="3"/>
      <c r="AT5553" s="3"/>
    </row>
    <row r="5554" spans="41:46" ht="13.5" customHeight="1">
      <c r="AO5554" s="4"/>
      <c r="AP5554" s="2"/>
      <c r="AQ5554" s="2"/>
      <c r="AR5554" s="3"/>
      <c r="AS5554" s="3"/>
      <c r="AT5554" s="3"/>
    </row>
    <row r="5555" spans="41:46" ht="13.5" customHeight="1">
      <c r="AO5555" s="4"/>
      <c r="AP5555" s="2"/>
      <c r="AQ5555" s="2"/>
      <c r="AR5555" s="3"/>
      <c r="AS5555" s="3"/>
      <c r="AT5555" s="3"/>
    </row>
    <row r="5556" spans="41:46" ht="13.5" customHeight="1">
      <c r="AO5556" s="4"/>
      <c r="AP5556" s="2"/>
      <c r="AQ5556" s="2"/>
      <c r="AR5556" s="3"/>
      <c r="AS5556" s="3"/>
      <c r="AT5556" s="3"/>
    </row>
    <row r="5557" spans="41:46" ht="13.5" customHeight="1">
      <c r="AO5557" s="4"/>
      <c r="AP5557" s="2"/>
      <c r="AQ5557" s="2"/>
      <c r="AR5557" s="3"/>
      <c r="AS5557" s="3"/>
      <c r="AT5557" s="3"/>
    </row>
    <row r="5558" spans="41:46" ht="13.5" customHeight="1">
      <c r="AO5558" s="4"/>
      <c r="AP5558" s="2"/>
      <c r="AQ5558" s="2"/>
      <c r="AR5558" s="3"/>
      <c r="AS5558" s="3"/>
      <c r="AT5558" s="3"/>
    </row>
    <row r="5559" spans="41:46" ht="13.5" customHeight="1">
      <c r="AO5559" s="4"/>
      <c r="AP5559" s="2"/>
      <c r="AQ5559" s="2"/>
      <c r="AR5559" s="3"/>
      <c r="AS5559" s="3"/>
      <c r="AT5559" s="3"/>
    </row>
    <row r="5560" spans="41:46" ht="13.5" customHeight="1">
      <c r="AO5560" s="4"/>
      <c r="AP5560" s="2"/>
      <c r="AQ5560" s="2"/>
      <c r="AR5560" s="3"/>
      <c r="AS5560" s="3"/>
      <c r="AT5560" s="3"/>
    </row>
    <row r="5561" spans="41:46" ht="13.5" customHeight="1">
      <c r="AO5561" s="4"/>
      <c r="AP5561" s="2"/>
      <c r="AQ5561" s="2"/>
      <c r="AR5561" s="3"/>
      <c r="AS5561" s="3"/>
      <c r="AT5561" s="3"/>
    </row>
    <row r="5562" spans="41:46" ht="13.5" customHeight="1">
      <c r="AO5562" s="4"/>
      <c r="AP5562" s="2"/>
      <c r="AQ5562" s="2"/>
      <c r="AR5562" s="3"/>
      <c r="AS5562" s="3"/>
      <c r="AT5562" s="3"/>
    </row>
    <row r="5563" spans="41:46" ht="13.5" customHeight="1">
      <c r="AO5563" s="4"/>
      <c r="AP5563" s="2"/>
      <c r="AQ5563" s="2"/>
      <c r="AR5563" s="3"/>
      <c r="AS5563" s="3"/>
      <c r="AT5563" s="3"/>
    </row>
    <row r="5564" spans="41:46" ht="13.5" customHeight="1">
      <c r="AO5564" s="4"/>
      <c r="AP5564" s="2"/>
      <c r="AQ5564" s="2"/>
      <c r="AR5564" s="3"/>
      <c r="AS5564" s="3"/>
      <c r="AT5564" s="3"/>
    </row>
    <row r="5565" spans="41:46" ht="13.5" customHeight="1">
      <c r="AO5565" s="4"/>
      <c r="AP5565" s="2"/>
      <c r="AQ5565" s="2"/>
      <c r="AR5565" s="3"/>
      <c r="AS5565" s="3"/>
      <c r="AT5565" s="3"/>
    </row>
    <row r="5566" spans="41:46" ht="13.5" customHeight="1">
      <c r="AO5566" s="4"/>
      <c r="AP5566" s="2"/>
      <c r="AQ5566" s="2"/>
      <c r="AR5566" s="3"/>
      <c r="AS5566" s="3"/>
      <c r="AT5566" s="3"/>
    </row>
    <row r="5567" spans="41:46" ht="13.5" customHeight="1">
      <c r="AO5567" s="4"/>
      <c r="AP5567" s="2"/>
      <c r="AQ5567" s="2"/>
      <c r="AR5567" s="3"/>
      <c r="AS5567" s="3"/>
      <c r="AT5567" s="3"/>
    </row>
    <row r="5568" spans="41:46" ht="13.5" customHeight="1">
      <c r="AO5568" s="4"/>
      <c r="AP5568" s="2"/>
      <c r="AQ5568" s="2"/>
      <c r="AR5568" s="3"/>
      <c r="AS5568" s="3"/>
      <c r="AT5568" s="3"/>
    </row>
    <row r="5569" spans="41:46" ht="13.5" customHeight="1">
      <c r="AO5569" s="4"/>
      <c r="AP5569" s="2"/>
      <c r="AQ5569" s="2"/>
      <c r="AR5569" s="3"/>
      <c r="AS5569" s="3"/>
      <c r="AT5569" s="3"/>
    </row>
    <row r="5570" spans="41:46" ht="13.5" customHeight="1">
      <c r="AO5570" s="4"/>
      <c r="AP5570" s="2"/>
      <c r="AQ5570" s="2"/>
      <c r="AR5570" s="3"/>
      <c r="AS5570" s="3"/>
      <c r="AT5570" s="3"/>
    </row>
    <row r="5571" spans="41:46" ht="13.5" customHeight="1">
      <c r="AO5571" s="4"/>
      <c r="AP5571" s="2"/>
      <c r="AQ5571" s="2"/>
      <c r="AR5571" s="3"/>
      <c r="AS5571" s="3"/>
      <c r="AT5571" s="3"/>
    </row>
    <row r="5572" spans="41:46" ht="13.5" customHeight="1">
      <c r="AO5572" s="4"/>
      <c r="AP5572" s="2"/>
      <c r="AQ5572" s="2"/>
      <c r="AR5572" s="3"/>
      <c r="AS5572" s="3"/>
      <c r="AT5572" s="3"/>
    </row>
    <row r="5573" spans="41:46" ht="13.5" customHeight="1">
      <c r="AO5573" s="4"/>
      <c r="AP5573" s="2"/>
      <c r="AQ5573" s="2"/>
      <c r="AR5573" s="3"/>
      <c r="AS5573" s="3"/>
      <c r="AT5573" s="3"/>
    </row>
    <row r="5574" spans="41:46" ht="13.5" customHeight="1">
      <c r="AO5574" s="4"/>
      <c r="AP5574" s="2"/>
      <c r="AQ5574" s="2"/>
      <c r="AR5574" s="3"/>
      <c r="AS5574" s="3"/>
      <c r="AT5574" s="3"/>
    </row>
    <row r="5575" spans="41:46" ht="13.5" customHeight="1">
      <c r="AO5575" s="4"/>
      <c r="AP5575" s="2"/>
      <c r="AQ5575" s="2"/>
      <c r="AR5575" s="3"/>
      <c r="AS5575" s="3"/>
      <c r="AT5575" s="3"/>
    </row>
    <row r="5576" spans="41:46" ht="13.5" customHeight="1">
      <c r="AO5576" s="4"/>
      <c r="AP5576" s="2"/>
      <c r="AQ5576" s="2"/>
      <c r="AR5576" s="3"/>
      <c r="AS5576" s="3"/>
      <c r="AT5576" s="3"/>
    </row>
    <row r="5577" spans="41:46" ht="13.5" customHeight="1">
      <c r="AO5577" s="4"/>
      <c r="AP5577" s="2"/>
      <c r="AQ5577" s="2"/>
      <c r="AR5577" s="3"/>
      <c r="AS5577" s="3"/>
      <c r="AT5577" s="3"/>
    </row>
    <row r="5578" spans="41:46" ht="13.5" customHeight="1">
      <c r="AO5578" s="4"/>
      <c r="AP5578" s="2"/>
      <c r="AQ5578" s="2"/>
      <c r="AR5578" s="3"/>
      <c r="AS5578" s="3"/>
      <c r="AT5578" s="3"/>
    </row>
    <row r="5579" spans="41:46" ht="13.5" customHeight="1">
      <c r="AO5579" s="4"/>
      <c r="AP5579" s="2"/>
      <c r="AQ5579" s="2"/>
      <c r="AR5579" s="3"/>
      <c r="AS5579" s="3"/>
      <c r="AT5579" s="3"/>
    </row>
    <row r="5580" spans="41:46" ht="13.5" customHeight="1">
      <c r="AO5580" s="4"/>
      <c r="AP5580" s="2"/>
      <c r="AQ5580" s="2"/>
      <c r="AR5580" s="3"/>
      <c r="AS5580" s="3"/>
      <c r="AT5580" s="3"/>
    </row>
    <row r="5581" spans="41:46" ht="13.5" customHeight="1">
      <c r="AO5581" s="4"/>
      <c r="AP5581" s="2"/>
      <c r="AQ5581" s="2"/>
      <c r="AR5581" s="3"/>
      <c r="AS5581" s="3"/>
      <c r="AT5581" s="3"/>
    </row>
    <row r="5582" spans="41:46" ht="13.5" customHeight="1">
      <c r="AO5582" s="4"/>
      <c r="AP5582" s="2"/>
      <c r="AQ5582" s="2"/>
      <c r="AR5582" s="3"/>
      <c r="AS5582" s="3"/>
      <c r="AT5582" s="3"/>
    </row>
    <row r="5583" spans="41:46" ht="13.5" customHeight="1">
      <c r="AO5583" s="4"/>
      <c r="AP5583" s="2"/>
      <c r="AQ5583" s="2"/>
      <c r="AR5583" s="3"/>
      <c r="AS5583" s="3"/>
      <c r="AT5583" s="3"/>
    </row>
    <row r="5584" spans="41:46" ht="13.5" customHeight="1">
      <c r="AO5584" s="4"/>
      <c r="AP5584" s="2"/>
      <c r="AQ5584" s="2"/>
      <c r="AR5584" s="3"/>
      <c r="AS5584" s="3"/>
      <c r="AT5584" s="3"/>
    </row>
    <row r="5585" spans="41:46" ht="13.5" customHeight="1">
      <c r="AO5585" s="4"/>
      <c r="AP5585" s="2"/>
      <c r="AQ5585" s="2"/>
      <c r="AR5585" s="3"/>
      <c r="AS5585" s="3"/>
      <c r="AT5585" s="3"/>
    </row>
    <row r="5586" spans="41:46" ht="13.5" customHeight="1">
      <c r="AO5586" s="4"/>
      <c r="AP5586" s="2"/>
      <c r="AQ5586" s="2"/>
      <c r="AR5586" s="3"/>
      <c r="AS5586" s="3"/>
      <c r="AT5586" s="3"/>
    </row>
    <row r="5587" spans="41:46" ht="13.5" customHeight="1">
      <c r="AO5587" s="4"/>
      <c r="AP5587" s="2"/>
      <c r="AQ5587" s="2"/>
      <c r="AR5587" s="3"/>
      <c r="AS5587" s="3"/>
      <c r="AT5587" s="3"/>
    </row>
    <row r="5588" spans="41:46" ht="13.5" customHeight="1">
      <c r="AO5588" s="4"/>
      <c r="AP5588" s="2"/>
      <c r="AQ5588" s="2"/>
      <c r="AR5588" s="3"/>
      <c r="AS5588" s="3"/>
      <c r="AT5588" s="3"/>
    </row>
    <row r="5589" spans="41:46" ht="13.5" customHeight="1">
      <c r="AO5589" s="4"/>
      <c r="AP5589" s="2"/>
      <c r="AQ5589" s="2"/>
      <c r="AR5589" s="3"/>
      <c r="AS5589" s="3"/>
      <c r="AT5589" s="3"/>
    </row>
    <row r="5590" spans="41:46" ht="13.5" customHeight="1">
      <c r="AO5590" s="4"/>
      <c r="AP5590" s="2"/>
      <c r="AQ5590" s="2"/>
      <c r="AR5590" s="3"/>
      <c r="AS5590" s="3"/>
      <c r="AT5590" s="3"/>
    </row>
    <row r="5591" spans="41:46" ht="13.5" customHeight="1">
      <c r="AO5591" s="4"/>
      <c r="AP5591" s="2"/>
      <c r="AQ5591" s="2"/>
      <c r="AR5591" s="3"/>
      <c r="AS5591" s="3"/>
      <c r="AT5591" s="3"/>
    </row>
    <row r="5592" spans="41:46" ht="13.5" customHeight="1">
      <c r="AO5592" s="4"/>
      <c r="AP5592" s="2"/>
      <c r="AQ5592" s="2"/>
      <c r="AR5592" s="3"/>
      <c r="AS5592" s="3"/>
      <c r="AT5592" s="3"/>
    </row>
    <row r="5593" spans="41:46" ht="13.5" customHeight="1">
      <c r="AO5593" s="4"/>
      <c r="AP5593" s="2"/>
      <c r="AQ5593" s="2"/>
      <c r="AR5593" s="3"/>
      <c r="AS5593" s="3"/>
      <c r="AT5593" s="3"/>
    </row>
    <row r="5594" spans="41:46" ht="13.5" customHeight="1">
      <c r="AO5594" s="4"/>
      <c r="AP5594" s="2"/>
      <c r="AQ5594" s="2"/>
      <c r="AR5594" s="3"/>
      <c r="AS5594" s="3"/>
      <c r="AT5594" s="3"/>
    </row>
    <row r="5595" spans="41:46" ht="13.5" customHeight="1">
      <c r="AO5595" s="4"/>
      <c r="AP5595" s="2"/>
      <c r="AQ5595" s="2"/>
      <c r="AR5595" s="3"/>
      <c r="AS5595" s="3"/>
      <c r="AT5595" s="3"/>
    </row>
    <row r="5596" spans="41:46" ht="13.5" customHeight="1">
      <c r="AO5596" s="4"/>
      <c r="AP5596" s="2"/>
      <c r="AQ5596" s="2"/>
      <c r="AR5596" s="3"/>
      <c r="AS5596" s="3"/>
      <c r="AT5596" s="3"/>
    </row>
    <row r="5597" spans="41:46" ht="13.5" customHeight="1">
      <c r="AO5597" s="4"/>
      <c r="AP5597" s="2"/>
      <c r="AQ5597" s="2"/>
      <c r="AR5597" s="3"/>
      <c r="AS5597" s="3"/>
      <c r="AT5597" s="3"/>
    </row>
    <row r="5598" spans="41:46" ht="13.5" customHeight="1">
      <c r="AO5598" s="4"/>
      <c r="AP5598" s="2"/>
      <c r="AQ5598" s="2"/>
      <c r="AR5598" s="3"/>
      <c r="AS5598" s="3"/>
      <c r="AT5598" s="3"/>
    </row>
    <row r="5599" spans="41:46" ht="13.5" customHeight="1">
      <c r="AO5599" s="4"/>
      <c r="AP5599" s="2"/>
      <c r="AQ5599" s="2"/>
      <c r="AR5599" s="3"/>
      <c r="AS5599" s="3"/>
      <c r="AT5599" s="3"/>
    </row>
    <row r="5600" spans="41:46" ht="13.5" customHeight="1">
      <c r="AO5600" s="4"/>
      <c r="AP5600" s="2"/>
      <c r="AQ5600" s="2"/>
      <c r="AR5600" s="3"/>
      <c r="AS5600" s="3"/>
      <c r="AT5600" s="3"/>
    </row>
    <row r="5601" spans="41:46" ht="13.5" customHeight="1">
      <c r="AO5601" s="4"/>
      <c r="AP5601" s="2"/>
      <c r="AQ5601" s="2"/>
      <c r="AR5601" s="3"/>
      <c r="AS5601" s="3"/>
      <c r="AT5601" s="3"/>
    </row>
    <row r="5602" spans="41:46" ht="13.5" customHeight="1">
      <c r="AO5602" s="4"/>
      <c r="AP5602" s="2"/>
      <c r="AQ5602" s="2"/>
      <c r="AR5602" s="3"/>
      <c r="AS5602" s="3"/>
      <c r="AT5602" s="3"/>
    </row>
    <row r="5603" spans="41:46" ht="13.5" customHeight="1">
      <c r="AO5603" s="4"/>
      <c r="AP5603" s="2"/>
      <c r="AQ5603" s="2"/>
      <c r="AR5603" s="3"/>
      <c r="AS5603" s="3"/>
      <c r="AT5603" s="3"/>
    </row>
    <row r="5604" spans="41:46" ht="13.5" customHeight="1">
      <c r="AO5604" s="4"/>
      <c r="AP5604" s="2"/>
      <c r="AQ5604" s="2"/>
      <c r="AR5604" s="3"/>
      <c r="AS5604" s="3"/>
      <c r="AT5604" s="3"/>
    </row>
    <row r="5605" spans="41:46" ht="13.5" customHeight="1">
      <c r="AO5605" s="4"/>
      <c r="AP5605" s="2"/>
      <c r="AQ5605" s="2"/>
      <c r="AR5605" s="3"/>
      <c r="AS5605" s="3"/>
      <c r="AT5605" s="3"/>
    </row>
    <row r="5606" spans="41:46" ht="13.5" customHeight="1">
      <c r="AO5606" s="4"/>
      <c r="AP5606" s="2"/>
      <c r="AQ5606" s="2"/>
      <c r="AR5606" s="3"/>
      <c r="AS5606" s="3"/>
      <c r="AT5606" s="3"/>
    </row>
    <row r="5607" spans="41:46" ht="13.5" customHeight="1">
      <c r="AO5607" s="4"/>
      <c r="AP5607" s="2"/>
      <c r="AQ5607" s="2"/>
      <c r="AR5607" s="3"/>
      <c r="AS5607" s="3"/>
      <c r="AT5607" s="3"/>
    </row>
    <row r="5608" spans="41:46" ht="13.5" customHeight="1">
      <c r="AO5608" s="4"/>
      <c r="AP5608" s="2"/>
      <c r="AQ5608" s="2"/>
      <c r="AR5608" s="3"/>
      <c r="AS5608" s="3"/>
      <c r="AT5608" s="3"/>
    </row>
    <row r="5609" spans="41:46" ht="13.5" customHeight="1">
      <c r="AO5609" s="4"/>
      <c r="AP5609" s="2"/>
      <c r="AQ5609" s="2"/>
      <c r="AR5609" s="3"/>
      <c r="AS5609" s="3"/>
      <c r="AT5609" s="3"/>
    </row>
    <row r="5610" spans="41:46" ht="13.5" customHeight="1">
      <c r="AO5610" s="4"/>
      <c r="AP5610" s="2"/>
      <c r="AQ5610" s="2"/>
      <c r="AR5610" s="3"/>
      <c r="AS5610" s="3"/>
      <c r="AT5610" s="3"/>
    </row>
    <row r="5611" spans="41:46" ht="13.5" customHeight="1">
      <c r="AO5611" s="4"/>
      <c r="AP5611" s="2"/>
      <c r="AQ5611" s="2"/>
      <c r="AR5611" s="3"/>
      <c r="AS5611" s="3"/>
      <c r="AT5611" s="3"/>
    </row>
    <row r="5612" spans="41:46" ht="13.5" customHeight="1">
      <c r="AO5612" s="4"/>
      <c r="AP5612" s="2"/>
      <c r="AQ5612" s="2"/>
      <c r="AR5612" s="3"/>
      <c r="AS5612" s="3"/>
      <c r="AT5612" s="3"/>
    </row>
    <row r="5613" spans="41:46" ht="13.5" customHeight="1">
      <c r="AO5613" s="4"/>
      <c r="AP5613" s="2"/>
      <c r="AQ5613" s="2"/>
      <c r="AR5613" s="3"/>
      <c r="AS5613" s="3"/>
      <c r="AT5613" s="3"/>
    </row>
    <row r="5614" spans="41:46" ht="13.5" customHeight="1">
      <c r="AO5614" s="4"/>
      <c r="AP5614" s="2"/>
      <c r="AQ5614" s="2"/>
      <c r="AR5614" s="3"/>
      <c r="AS5614" s="3"/>
      <c r="AT5614" s="3"/>
    </row>
    <row r="5615" spans="41:46" ht="13.5" customHeight="1">
      <c r="AO5615" s="4"/>
      <c r="AP5615" s="2"/>
      <c r="AQ5615" s="2"/>
      <c r="AR5615" s="3"/>
      <c r="AS5615" s="3"/>
      <c r="AT5615" s="3"/>
    </row>
    <row r="5616" spans="41:46" ht="13.5" customHeight="1">
      <c r="AO5616" s="4"/>
      <c r="AP5616" s="2"/>
      <c r="AQ5616" s="2"/>
      <c r="AR5616" s="3"/>
      <c r="AS5616" s="3"/>
      <c r="AT5616" s="3"/>
    </row>
    <row r="5617" spans="41:46" ht="13.5" customHeight="1">
      <c r="AO5617" s="4"/>
      <c r="AP5617" s="2"/>
      <c r="AQ5617" s="2"/>
      <c r="AR5617" s="3"/>
      <c r="AS5617" s="3"/>
      <c r="AT5617" s="3"/>
    </row>
    <row r="5618" spans="41:46" ht="13.5" customHeight="1">
      <c r="AO5618" s="4"/>
      <c r="AP5618" s="2"/>
      <c r="AQ5618" s="2"/>
      <c r="AR5618" s="3"/>
      <c r="AS5618" s="3"/>
      <c r="AT5618" s="3"/>
    </row>
    <row r="5619" spans="41:46" ht="13.5" customHeight="1">
      <c r="AO5619" s="4"/>
      <c r="AP5619" s="2"/>
      <c r="AQ5619" s="2"/>
      <c r="AR5619" s="3"/>
      <c r="AS5619" s="3"/>
      <c r="AT5619" s="3"/>
    </row>
    <row r="5620" spans="41:46" ht="13.5" customHeight="1">
      <c r="AO5620" s="4"/>
      <c r="AP5620" s="2"/>
      <c r="AQ5620" s="2"/>
      <c r="AR5620" s="3"/>
      <c r="AS5620" s="3"/>
      <c r="AT5620" s="3"/>
    </row>
    <row r="5621" spans="41:46" ht="13.5" customHeight="1">
      <c r="AO5621" s="4"/>
      <c r="AP5621" s="2"/>
      <c r="AQ5621" s="2"/>
      <c r="AR5621" s="3"/>
      <c r="AS5621" s="3"/>
      <c r="AT5621" s="3"/>
    </row>
    <row r="5622" spans="41:46" ht="13.5" customHeight="1">
      <c r="AO5622" s="4"/>
      <c r="AP5622" s="2"/>
      <c r="AQ5622" s="2"/>
      <c r="AR5622" s="3"/>
      <c r="AS5622" s="3"/>
      <c r="AT5622" s="3"/>
    </row>
    <row r="5623" spans="41:46" ht="13.5" customHeight="1">
      <c r="AO5623" s="4"/>
      <c r="AP5623" s="2"/>
      <c r="AQ5623" s="2"/>
      <c r="AR5623" s="3"/>
      <c r="AS5623" s="3"/>
      <c r="AT5623" s="3"/>
    </row>
    <row r="5624" spans="41:46" ht="13.5" customHeight="1">
      <c r="AO5624" s="4"/>
      <c r="AP5624" s="2"/>
      <c r="AQ5624" s="2"/>
      <c r="AR5624" s="3"/>
      <c r="AS5624" s="3"/>
      <c r="AT5624" s="3"/>
    </row>
    <row r="5625" spans="41:46" ht="13.5" customHeight="1">
      <c r="AO5625" s="4"/>
      <c r="AP5625" s="2"/>
      <c r="AQ5625" s="2"/>
      <c r="AR5625" s="3"/>
      <c r="AS5625" s="3"/>
      <c r="AT5625" s="3"/>
    </row>
    <row r="5626" spans="41:46" ht="13.5" customHeight="1">
      <c r="AO5626" s="4"/>
      <c r="AP5626" s="2"/>
      <c r="AQ5626" s="2"/>
      <c r="AR5626" s="3"/>
      <c r="AS5626" s="3"/>
      <c r="AT5626" s="3"/>
    </row>
    <row r="5627" spans="41:46" ht="13.5" customHeight="1">
      <c r="AO5627" s="4"/>
      <c r="AP5627" s="2"/>
      <c r="AQ5627" s="2"/>
      <c r="AR5627" s="3"/>
      <c r="AS5627" s="3"/>
      <c r="AT5627" s="3"/>
    </row>
    <row r="5628" spans="41:46" ht="13.5" customHeight="1">
      <c r="AO5628" s="4"/>
      <c r="AP5628" s="2"/>
      <c r="AQ5628" s="2"/>
      <c r="AR5628" s="3"/>
      <c r="AS5628" s="3"/>
      <c r="AT5628" s="3"/>
    </row>
    <row r="5629" spans="41:46" ht="13.5" customHeight="1">
      <c r="AO5629" s="4"/>
      <c r="AP5629" s="2"/>
      <c r="AQ5629" s="2"/>
      <c r="AR5629" s="3"/>
      <c r="AS5629" s="3"/>
      <c r="AT5629" s="3"/>
    </row>
    <row r="5630" spans="41:46" ht="13.5" customHeight="1">
      <c r="AO5630" s="4"/>
      <c r="AP5630" s="2"/>
      <c r="AQ5630" s="2"/>
      <c r="AR5630" s="3"/>
      <c r="AS5630" s="3"/>
      <c r="AT5630" s="3"/>
    </row>
    <row r="5631" spans="41:46" ht="13.5" customHeight="1">
      <c r="AO5631" s="4"/>
      <c r="AP5631" s="2"/>
      <c r="AQ5631" s="2"/>
      <c r="AR5631" s="3"/>
      <c r="AS5631" s="3"/>
      <c r="AT5631" s="3"/>
    </row>
    <row r="5632" spans="41:46" ht="13.5" customHeight="1">
      <c r="AO5632" s="4"/>
      <c r="AP5632" s="2"/>
      <c r="AQ5632" s="2"/>
      <c r="AR5632" s="3"/>
      <c r="AS5632" s="3"/>
      <c r="AT5632" s="3"/>
    </row>
    <row r="5633" spans="41:46" ht="13.5" customHeight="1">
      <c r="AO5633" s="4"/>
      <c r="AP5633" s="2"/>
      <c r="AQ5633" s="2"/>
      <c r="AR5633" s="3"/>
      <c r="AS5633" s="3"/>
      <c r="AT5633" s="3"/>
    </row>
    <row r="5634" spans="41:46" ht="13.5" customHeight="1">
      <c r="AO5634" s="4"/>
      <c r="AP5634" s="2"/>
      <c r="AQ5634" s="2"/>
      <c r="AR5634" s="3"/>
      <c r="AS5634" s="3"/>
      <c r="AT5634" s="3"/>
    </row>
    <row r="5635" spans="41:46" ht="13.5" customHeight="1">
      <c r="AO5635" s="4"/>
      <c r="AP5635" s="2"/>
      <c r="AQ5635" s="2"/>
      <c r="AR5635" s="3"/>
      <c r="AS5635" s="3"/>
      <c r="AT5635" s="3"/>
    </row>
    <row r="5636" spans="41:46" ht="13.5" customHeight="1">
      <c r="AO5636" s="4"/>
      <c r="AP5636" s="2"/>
      <c r="AQ5636" s="2"/>
      <c r="AR5636" s="3"/>
      <c r="AS5636" s="3"/>
      <c r="AT5636" s="3"/>
    </row>
    <row r="5637" spans="41:46" ht="13.5" customHeight="1">
      <c r="AO5637" s="4"/>
      <c r="AP5637" s="2"/>
      <c r="AQ5637" s="2"/>
      <c r="AR5637" s="3"/>
      <c r="AS5637" s="3"/>
      <c r="AT5637" s="3"/>
    </row>
    <row r="5638" spans="41:46" ht="13.5" customHeight="1">
      <c r="AO5638" s="4"/>
      <c r="AP5638" s="2"/>
      <c r="AQ5638" s="2"/>
      <c r="AR5638" s="3"/>
      <c r="AS5638" s="3"/>
      <c r="AT5638" s="3"/>
    </row>
    <row r="5639" spans="41:46" ht="13.5" customHeight="1">
      <c r="AO5639" s="4"/>
      <c r="AP5639" s="2"/>
      <c r="AQ5639" s="2"/>
      <c r="AR5639" s="3"/>
      <c r="AS5639" s="3"/>
      <c r="AT5639" s="3"/>
    </row>
    <row r="5640" spans="41:46" ht="13.5" customHeight="1">
      <c r="AO5640" s="4"/>
      <c r="AP5640" s="2"/>
      <c r="AQ5640" s="2"/>
      <c r="AR5640" s="3"/>
      <c r="AS5640" s="3"/>
      <c r="AT5640" s="3"/>
    </row>
    <row r="5641" spans="41:46" ht="13.5" customHeight="1">
      <c r="AO5641" s="4"/>
      <c r="AP5641" s="2"/>
      <c r="AQ5641" s="2"/>
      <c r="AR5641" s="3"/>
      <c r="AS5641" s="3"/>
      <c r="AT5641" s="3"/>
    </row>
    <row r="5642" spans="41:46" ht="13.5" customHeight="1">
      <c r="AO5642" s="4"/>
      <c r="AP5642" s="2"/>
      <c r="AQ5642" s="2"/>
      <c r="AR5642" s="3"/>
      <c r="AS5642" s="3"/>
      <c r="AT5642" s="3"/>
    </row>
    <row r="5643" spans="41:46" ht="13.5" customHeight="1">
      <c r="AO5643" s="4"/>
      <c r="AP5643" s="2"/>
      <c r="AQ5643" s="2"/>
      <c r="AR5643" s="3"/>
      <c r="AS5643" s="3"/>
      <c r="AT5643" s="3"/>
    </row>
    <row r="5644" spans="41:46" ht="13.5" customHeight="1">
      <c r="AO5644" s="4"/>
      <c r="AP5644" s="2"/>
      <c r="AQ5644" s="2"/>
      <c r="AR5644" s="3"/>
      <c r="AS5644" s="3"/>
      <c r="AT5644" s="3"/>
    </row>
    <row r="5645" spans="41:46" ht="13.5" customHeight="1">
      <c r="AO5645" s="4"/>
      <c r="AP5645" s="2"/>
      <c r="AQ5645" s="2"/>
      <c r="AR5645" s="3"/>
      <c r="AS5645" s="3"/>
      <c r="AT5645" s="3"/>
    </row>
    <row r="5646" spans="41:46" ht="13.5" customHeight="1">
      <c r="AO5646" s="4"/>
      <c r="AP5646" s="2"/>
      <c r="AQ5646" s="2"/>
      <c r="AR5646" s="3"/>
      <c r="AS5646" s="3"/>
      <c r="AT5646" s="3"/>
    </row>
    <row r="5647" spans="41:46" ht="13.5" customHeight="1">
      <c r="AO5647" s="4"/>
      <c r="AP5647" s="2"/>
      <c r="AQ5647" s="2"/>
      <c r="AR5647" s="3"/>
      <c r="AS5647" s="3"/>
      <c r="AT5647" s="3"/>
    </row>
    <row r="5648" spans="41:46" ht="13.5" customHeight="1">
      <c r="AO5648" s="4"/>
      <c r="AP5648" s="2"/>
      <c r="AQ5648" s="2"/>
      <c r="AR5648" s="3"/>
      <c r="AS5648" s="3"/>
      <c r="AT5648" s="3"/>
    </row>
    <row r="5649" spans="41:46" ht="13.5" customHeight="1">
      <c r="AO5649" s="4"/>
      <c r="AP5649" s="2"/>
      <c r="AQ5649" s="2"/>
      <c r="AR5649" s="3"/>
      <c r="AS5649" s="3"/>
      <c r="AT5649" s="3"/>
    </row>
    <row r="5650" spans="41:46" ht="13.5" customHeight="1">
      <c r="AO5650" s="4"/>
      <c r="AP5650" s="2"/>
      <c r="AQ5650" s="2"/>
      <c r="AR5650" s="3"/>
      <c r="AS5650" s="3"/>
      <c r="AT5650" s="3"/>
    </row>
    <row r="5651" spans="41:46" ht="13.5" customHeight="1">
      <c r="AO5651" s="4"/>
      <c r="AP5651" s="2"/>
      <c r="AQ5651" s="2"/>
      <c r="AR5651" s="3"/>
      <c r="AS5651" s="3"/>
      <c r="AT5651" s="3"/>
    </row>
    <row r="5652" spans="41:46" ht="13.5" customHeight="1">
      <c r="AO5652" s="4"/>
      <c r="AP5652" s="2"/>
      <c r="AQ5652" s="2"/>
      <c r="AR5652" s="3"/>
      <c r="AS5652" s="3"/>
      <c r="AT5652" s="3"/>
    </row>
    <row r="5653" spans="41:46" ht="13.5" customHeight="1">
      <c r="AO5653" s="4"/>
      <c r="AP5653" s="2"/>
      <c r="AQ5653" s="2"/>
      <c r="AR5653" s="3"/>
      <c r="AS5653" s="3"/>
      <c r="AT5653" s="3"/>
    </row>
    <row r="5654" spans="41:46" ht="13.5" customHeight="1">
      <c r="AO5654" s="4"/>
      <c r="AP5654" s="2"/>
      <c r="AQ5654" s="2"/>
      <c r="AR5654" s="3"/>
      <c r="AS5654" s="3"/>
      <c r="AT5654" s="3"/>
    </row>
    <row r="5655" spans="41:46" ht="13.5" customHeight="1">
      <c r="AO5655" s="4"/>
      <c r="AP5655" s="2"/>
      <c r="AQ5655" s="2"/>
      <c r="AR5655" s="3"/>
      <c r="AS5655" s="3"/>
      <c r="AT5655" s="3"/>
    </row>
    <row r="5656" spans="41:46" ht="13.5" customHeight="1">
      <c r="AO5656" s="4"/>
      <c r="AP5656" s="2"/>
      <c r="AQ5656" s="2"/>
      <c r="AR5656" s="3"/>
      <c r="AS5656" s="3"/>
      <c r="AT5656" s="3"/>
    </row>
    <row r="5657" spans="41:46" ht="13.5" customHeight="1">
      <c r="AO5657" s="4"/>
      <c r="AP5657" s="2"/>
      <c r="AQ5657" s="2"/>
      <c r="AR5657" s="3"/>
      <c r="AS5657" s="3"/>
      <c r="AT5657" s="3"/>
    </row>
    <row r="5658" spans="41:46" ht="13.5" customHeight="1">
      <c r="AO5658" s="4"/>
      <c r="AP5658" s="2"/>
      <c r="AQ5658" s="2"/>
      <c r="AR5658" s="3"/>
      <c r="AS5658" s="3"/>
      <c r="AT5658" s="3"/>
    </row>
    <row r="5659" spans="41:46" ht="13.5" customHeight="1">
      <c r="AO5659" s="4"/>
      <c r="AP5659" s="2"/>
      <c r="AQ5659" s="2"/>
      <c r="AR5659" s="3"/>
      <c r="AS5659" s="3"/>
      <c r="AT5659" s="3"/>
    </row>
    <row r="5660" spans="41:46" ht="13.5" customHeight="1">
      <c r="AO5660" s="4"/>
      <c r="AP5660" s="2"/>
      <c r="AQ5660" s="2"/>
      <c r="AR5660" s="3"/>
      <c r="AS5660" s="3"/>
      <c r="AT5660" s="3"/>
    </row>
    <row r="5661" spans="41:46" ht="13.5" customHeight="1">
      <c r="AO5661" s="4"/>
      <c r="AP5661" s="2"/>
      <c r="AQ5661" s="2"/>
      <c r="AR5661" s="3"/>
      <c r="AS5661" s="3"/>
      <c r="AT5661" s="3"/>
    </row>
    <row r="5662" spans="41:46" ht="13.5" customHeight="1">
      <c r="AO5662" s="4"/>
      <c r="AP5662" s="2"/>
      <c r="AQ5662" s="2"/>
      <c r="AR5662" s="3"/>
      <c r="AS5662" s="3"/>
      <c r="AT5662" s="3"/>
    </row>
    <row r="5663" spans="41:46" ht="13.5" customHeight="1">
      <c r="AO5663" s="4"/>
      <c r="AP5663" s="2"/>
      <c r="AQ5663" s="2"/>
      <c r="AR5663" s="3"/>
      <c r="AS5663" s="3"/>
      <c r="AT5663" s="3"/>
    </row>
    <row r="5664" spans="41:46" ht="13.5" customHeight="1">
      <c r="AO5664" s="4"/>
      <c r="AP5664" s="2"/>
      <c r="AQ5664" s="2"/>
      <c r="AR5664" s="3"/>
      <c r="AS5664" s="3"/>
      <c r="AT5664" s="3"/>
    </row>
    <row r="5665" spans="41:46" ht="13.5" customHeight="1">
      <c r="AO5665" s="4"/>
      <c r="AP5665" s="2"/>
      <c r="AQ5665" s="2"/>
      <c r="AR5665" s="3"/>
      <c r="AS5665" s="3"/>
      <c r="AT5665" s="3"/>
    </row>
    <row r="5666" spans="41:46" ht="13.5" customHeight="1">
      <c r="AO5666" s="4"/>
      <c r="AP5666" s="2"/>
      <c r="AQ5666" s="2"/>
      <c r="AR5666" s="3"/>
      <c r="AS5666" s="3"/>
      <c r="AT5666" s="3"/>
    </row>
    <row r="5667" spans="41:46" ht="13.5" customHeight="1">
      <c r="AO5667" s="4"/>
      <c r="AP5667" s="2"/>
      <c r="AQ5667" s="2"/>
      <c r="AR5667" s="3"/>
      <c r="AS5667" s="3"/>
      <c r="AT5667" s="3"/>
    </row>
    <row r="5668" spans="41:46" ht="13.5" customHeight="1">
      <c r="AO5668" s="4"/>
      <c r="AP5668" s="2"/>
      <c r="AQ5668" s="2"/>
      <c r="AR5668" s="3"/>
      <c r="AS5668" s="3"/>
      <c r="AT5668" s="3"/>
    </row>
    <row r="5669" spans="41:46" ht="13.5" customHeight="1">
      <c r="AO5669" s="4"/>
      <c r="AP5669" s="2"/>
      <c r="AQ5669" s="2"/>
      <c r="AR5669" s="3"/>
      <c r="AS5669" s="3"/>
      <c r="AT5669" s="3"/>
    </row>
    <row r="5670" spans="41:46" ht="13.5" customHeight="1">
      <c r="AO5670" s="4"/>
      <c r="AP5670" s="2"/>
      <c r="AQ5670" s="2"/>
      <c r="AR5670" s="3"/>
      <c r="AS5670" s="3"/>
      <c r="AT5670" s="3"/>
    </row>
    <row r="5671" spans="41:46" ht="13.5" customHeight="1">
      <c r="AO5671" s="4"/>
      <c r="AP5671" s="2"/>
      <c r="AQ5671" s="2"/>
      <c r="AR5671" s="3"/>
      <c r="AS5671" s="3"/>
      <c r="AT5671" s="3"/>
    </row>
    <row r="5672" spans="41:46" ht="13.5" customHeight="1">
      <c r="AO5672" s="4"/>
      <c r="AP5672" s="2"/>
      <c r="AQ5672" s="2"/>
      <c r="AR5672" s="3"/>
      <c r="AS5672" s="3"/>
      <c r="AT5672" s="3"/>
    </row>
    <row r="5673" spans="41:46" ht="13.5" customHeight="1">
      <c r="AO5673" s="4"/>
      <c r="AP5673" s="2"/>
      <c r="AQ5673" s="2"/>
      <c r="AR5673" s="3"/>
      <c r="AS5673" s="3"/>
      <c r="AT5673" s="3"/>
    </row>
    <row r="5674" spans="41:46" ht="13.5" customHeight="1">
      <c r="AO5674" s="4"/>
      <c r="AP5674" s="2"/>
      <c r="AQ5674" s="2"/>
      <c r="AR5674" s="3"/>
      <c r="AS5674" s="3"/>
      <c r="AT5674" s="3"/>
    </row>
    <row r="5675" spans="41:46" ht="13.5" customHeight="1">
      <c r="AO5675" s="4"/>
      <c r="AP5675" s="2"/>
      <c r="AQ5675" s="2"/>
      <c r="AR5675" s="3"/>
      <c r="AS5675" s="3"/>
      <c r="AT5675" s="3"/>
    </row>
    <row r="5676" spans="41:46" ht="13.5" customHeight="1">
      <c r="AO5676" s="4"/>
      <c r="AP5676" s="2"/>
      <c r="AQ5676" s="2"/>
      <c r="AR5676" s="3"/>
      <c r="AS5676" s="3"/>
      <c r="AT5676" s="3"/>
    </row>
    <row r="5677" spans="41:46" ht="13.5" customHeight="1">
      <c r="AO5677" s="4"/>
      <c r="AP5677" s="2"/>
      <c r="AQ5677" s="2"/>
      <c r="AR5677" s="3"/>
      <c r="AS5677" s="3"/>
      <c r="AT5677" s="3"/>
    </row>
    <row r="5678" spans="41:46" ht="13.5" customHeight="1">
      <c r="AO5678" s="4"/>
      <c r="AP5678" s="2"/>
      <c r="AQ5678" s="2"/>
      <c r="AR5678" s="3"/>
      <c r="AS5678" s="3"/>
      <c r="AT5678" s="3"/>
    </row>
    <row r="5679" spans="41:46" ht="13.5" customHeight="1">
      <c r="AO5679" s="4"/>
      <c r="AP5679" s="2"/>
      <c r="AQ5679" s="2"/>
      <c r="AR5679" s="3"/>
      <c r="AS5679" s="3"/>
      <c r="AT5679" s="3"/>
    </row>
    <row r="5680" spans="41:46" ht="13.5" customHeight="1">
      <c r="AO5680" s="4"/>
      <c r="AP5680" s="2"/>
      <c r="AQ5680" s="2"/>
      <c r="AR5680" s="3"/>
      <c r="AS5680" s="3"/>
      <c r="AT5680" s="3"/>
    </row>
    <row r="5681" spans="41:46" ht="13.5" customHeight="1">
      <c r="AO5681" s="4"/>
      <c r="AP5681" s="2"/>
      <c r="AQ5681" s="2"/>
      <c r="AR5681" s="3"/>
      <c r="AS5681" s="3"/>
      <c r="AT5681" s="3"/>
    </row>
    <row r="5682" spans="41:46" ht="13.5" customHeight="1">
      <c r="AO5682" s="4"/>
      <c r="AP5682" s="2"/>
      <c r="AQ5682" s="2"/>
      <c r="AR5682" s="3"/>
      <c r="AS5682" s="3"/>
      <c r="AT5682" s="3"/>
    </row>
    <row r="5683" spans="41:46" ht="13.5" customHeight="1">
      <c r="AO5683" s="4"/>
      <c r="AP5683" s="2"/>
      <c r="AQ5683" s="2"/>
      <c r="AR5683" s="3"/>
      <c r="AS5683" s="3"/>
      <c r="AT5683" s="3"/>
    </row>
    <row r="5684" spans="41:46" ht="13.5" customHeight="1">
      <c r="AO5684" s="4"/>
      <c r="AP5684" s="2"/>
      <c r="AQ5684" s="2"/>
      <c r="AR5684" s="3"/>
      <c r="AS5684" s="3"/>
      <c r="AT5684" s="3"/>
    </row>
    <row r="5685" spans="41:46" ht="13.5" customHeight="1">
      <c r="AO5685" s="4"/>
      <c r="AP5685" s="2"/>
      <c r="AQ5685" s="2"/>
      <c r="AR5685" s="3"/>
      <c r="AS5685" s="3"/>
      <c r="AT5685" s="3"/>
    </row>
    <row r="5686" spans="41:46" ht="13.5" customHeight="1">
      <c r="AO5686" s="4"/>
      <c r="AP5686" s="2"/>
      <c r="AQ5686" s="2"/>
      <c r="AR5686" s="3"/>
      <c r="AS5686" s="3"/>
      <c r="AT5686" s="3"/>
    </row>
    <row r="5687" spans="41:46" ht="13.5" customHeight="1">
      <c r="AO5687" s="4"/>
      <c r="AP5687" s="2"/>
      <c r="AQ5687" s="2"/>
      <c r="AR5687" s="3"/>
      <c r="AS5687" s="3"/>
      <c r="AT5687" s="3"/>
    </row>
    <row r="5688" spans="41:46" ht="13.5" customHeight="1">
      <c r="AO5688" s="4"/>
      <c r="AP5688" s="2"/>
      <c r="AQ5688" s="2"/>
      <c r="AR5688" s="3"/>
      <c r="AS5688" s="3"/>
      <c r="AT5688" s="3"/>
    </row>
    <row r="5689" spans="41:46" ht="13.5" customHeight="1">
      <c r="AO5689" s="4"/>
      <c r="AP5689" s="2"/>
      <c r="AQ5689" s="2"/>
      <c r="AR5689" s="3"/>
      <c r="AS5689" s="3"/>
      <c r="AT5689" s="3"/>
    </row>
    <row r="5690" spans="41:46" ht="13.5" customHeight="1">
      <c r="AO5690" s="4"/>
      <c r="AP5690" s="2"/>
      <c r="AQ5690" s="2"/>
      <c r="AR5690" s="3"/>
      <c r="AS5690" s="3"/>
      <c r="AT5690" s="3"/>
    </row>
    <row r="5691" spans="41:46" ht="13.5" customHeight="1">
      <c r="AO5691" s="4"/>
      <c r="AP5691" s="2"/>
      <c r="AQ5691" s="2"/>
      <c r="AR5691" s="3"/>
      <c r="AS5691" s="3"/>
      <c r="AT5691" s="3"/>
    </row>
    <row r="5692" spans="41:46" ht="13.5" customHeight="1">
      <c r="AO5692" s="4"/>
      <c r="AP5692" s="2"/>
      <c r="AQ5692" s="2"/>
      <c r="AR5692" s="3"/>
      <c r="AS5692" s="3"/>
      <c r="AT5692" s="3"/>
    </row>
    <row r="5693" spans="41:46" ht="13.5" customHeight="1">
      <c r="AO5693" s="4"/>
      <c r="AP5693" s="2"/>
      <c r="AQ5693" s="2"/>
      <c r="AR5693" s="3"/>
      <c r="AS5693" s="3"/>
      <c r="AT5693" s="3"/>
    </row>
    <row r="5694" spans="41:46" ht="13.5" customHeight="1">
      <c r="AO5694" s="4"/>
      <c r="AP5694" s="2"/>
      <c r="AQ5694" s="2"/>
      <c r="AR5694" s="3"/>
      <c r="AS5694" s="3"/>
      <c r="AT5694" s="3"/>
    </row>
    <row r="5695" spans="41:46" ht="13.5" customHeight="1">
      <c r="AO5695" s="4"/>
      <c r="AP5695" s="2"/>
      <c r="AQ5695" s="2"/>
      <c r="AR5695" s="3"/>
      <c r="AS5695" s="3"/>
      <c r="AT5695" s="3"/>
    </row>
    <row r="5696" spans="41:46" ht="13.5" customHeight="1">
      <c r="AO5696" s="4"/>
      <c r="AP5696" s="2"/>
      <c r="AQ5696" s="2"/>
      <c r="AR5696" s="3"/>
      <c r="AS5696" s="3"/>
      <c r="AT5696" s="3"/>
    </row>
    <row r="5697" spans="41:46" ht="13.5" customHeight="1">
      <c r="AO5697" s="4"/>
      <c r="AP5697" s="2"/>
      <c r="AQ5697" s="2"/>
      <c r="AR5697" s="3"/>
      <c r="AS5697" s="3"/>
      <c r="AT5697" s="3"/>
    </row>
    <row r="5698" spans="41:46" ht="13.5" customHeight="1">
      <c r="AO5698" s="4"/>
      <c r="AP5698" s="2"/>
      <c r="AQ5698" s="2"/>
      <c r="AR5698" s="3"/>
      <c r="AS5698" s="3"/>
      <c r="AT5698" s="3"/>
    </row>
    <row r="5699" spans="41:46" ht="13.5" customHeight="1">
      <c r="AO5699" s="4"/>
      <c r="AP5699" s="2"/>
      <c r="AQ5699" s="2"/>
      <c r="AR5699" s="3"/>
      <c r="AS5699" s="3"/>
      <c r="AT5699" s="3"/>
    </row>
    <row r="5700" spans="41:46" ht="13.5" customHeight="1">
      <c r="AO5700" s="4"/>
      <c r="AP5700" s="2"/>
      <c r="AQ5700" s="2"/>
      <c r="AR5700" s="3"/>
      <c r="AS5700" s="3"/>
      <c r="AT5700" s="3"/>
    </row>
    <row r="5701" spans="41:46" ht="13.5" customHeight="1">
      <c r="AO5701" s="4"/>
      <c r="AP5701" s="2"/>
      <c r="AQ5701" s="2"/>
      <c r="AR5701" s="3"/>
      <c r="AS5701" s="3"/>
      <c r="AT5701" s="3"/>
    </row>
    <row r="5702" spans="41:46" ht="13.5" customHeight="1">
      <c r="AO5702" s="4"/>
      <c r="AP5702" s="2"/>
      <c r="AQ5702" s="2"/>
      <c r="AR5702" s="3"/>
      <c r="AS5702" s="3"/>
      <c r="AT5702" s="3"/>
    </row>
    <row r="5703" spans="41:46" ht="13.5" customHeight="1">
      <c r="AO5703" s="4"/>
      <c r="AP5703" s="2"/>
      <c r="AQ5703" s="2"/>
      <c r="AR5703" s="3"/>
      <c r="AS5703" s="3"/>
      <c r="AT5703" s="3"/>
    </row>
    <row r="5704" spans="41:46" ht="13.5" customHeight="1">
      <c r="AO5704" s="4"/>
      <c r="AP5704" s="2"/>
      <c r="AQ5704" s="2"/>
      <c r="AR5704" s="3"/>
      <c r="AS5704" s="3"/>
      <c r="AT5704" s="3"/>
    </row>
    <row r="5705" spans="41:46" ht="13.5" customHeight="1">
      <c r="AO5705" s="4"/>
      <c r="AP5705" s="2"/>
      <c r="AQ5705" s="2"/>
      <c r="AR5705" s="3"/>
      <c r="AS5705" s="3"/>
      <c r="AT5705" s="3"/>
    </row>
    <row r="5706" spans="41:46" ht="13.5" customHeight="1">
      <c r="AO5706" s="4"/>
      <c r="AP5706" s="2"/>
      <c r="AQ5706" s="2"/>
      <c r="AR5706" s="3"/>
      <c r="AS5706" s="3"/>
      <c r="AT5706" s="3"/>
    </row>
    <row r="5707" spans="41:46" ht="13.5" customHeight="1">
      <c r="AO5707" s="4"/>
      <c r="AP5707" s="2"/>
      <c r="AQ5707" s="2"/>
      <c r="AR5707" s="3"/>
      <c r="AS5707" s="3"/>
      <c r="AT5707" s="3"/>
    </row>
    <row r="5708" spans="41:46" ht="13.5" customHeight="1">
      <c r="AO5708" s="4"/>
      <c r="AP5708" s="2"/>
      <c r="AQ5708" s="2"/>
      <c r="AR5708" s="3"/>
      <c r="AS5708" s="3"/>
      <c r="AT5708" s="3"/>
    </row>
    <row r="5709" spans="41:46" ht="13.5" customHeight="1">
      <c r="AO5709" s="4"/>
      <c r="AP5709" s="2"/>
      <c r="AQ5709" s="2"/>
      <c r="AR5709" s="3"/>
      <c r="AS5709" s="3"/>
      <c r="AT5709" s="3"/>
    </row>
    <row r="5710" spans="41:46" ht="13.5" customHeight="1">
      <c r="AO5710" s="4"/>
      <c r="AP5710" s="2"/>
      <c r="AQ5710" s="2"/>
      <c r="AR5710" s="3"/>
      <c r="AS5710" s="3"/>
      <c r="AT5710" s="3"/>
    </row>
    <row r="5711" spans="41:46" ht="13.5" customHeight="1">
      <c r="AO5711" s="4"/>
      <c r="AP5711" s="2"/>
      <c r="AQ5711" s="2"/>
      <c r="AR5711" s="3"/>
      <c r="AS5711" s="3"/>
      <c r="AT5711" s="3"/>
    </row>
    <row r="5712" spans="41:46" ht="13.5" customHeight="1">
      <c r="AO5712" s="4"/>
      <c r="AP5712" s="2"/>
      <c r="AQ5712" s="2"/>
      <c r="AR5712" s="3"/>
      <c r="AS5712" s="3"/>
      <c r="AT5712" s="3"/>
    </row>
    <row r="5713" spans="41:46" ht="13.5" customHeight="1">
      <c r="AO5713" s="4"/>
      <c r="AP5713" s="2"/>
      <c r="AQ5713" s="2"/>
      <c r="AR5713" s="3"/>
      <c r="AS5713" s="3"/>
      <c r="AT5713" s="3"/>
    </row>
    <row r="5714" spans="41:46" ht="13.5" customHeight="1">
      <c r="AO5714" s="4"/>
      <c r="AP5714" s="2"/>
      <c r="AQ5714" s="2"/>
      <c r="AR5714" s="3"/>
      <c r="AS5714" s="3"/>
      <c r="AT5714" s="3"/>
    </row>
    <row r="5715" spans="41:46" ht="13.5" customHeight="1">
      <c r="AO5715" s="4"/>
      <c r="AP5715" s="2"/>
      <c r="AQ5715" s="2"/>
      <c r="AR5715" s="3"/>
      <c r="AS5715" s="3"/>
      <c r="AT5715" s="3"/>
    </row>
    <row r="5716" spans="41:46" ht="13.5" customHeight="1">
      <c r="AO5716" s="4"/>
      <c r="AP5716" s="2"/>
      <c r="AQ5716" s="2"/>
      <c r="AR5716" s="3"/>
      <c r="AS5716" s="3"/>
      <c r="AT5716" s="3"/>
    </row>
    <row r="5717" spans="41:46" ht="13.5" customHeight="1">
      <c r="AO5717" s="4"/>
      <c r="AP5717" s="2"/>
      <c r="AQ5717" s="2"/>
      <c r="AR5717" s="3"/>
      <c r="AS5717" s="3"/>
      <c r="AT5717" s="3"/>
    </row>
    <row r="5718" spans="41:46" ht="13.5" customHeight="1">
      <c r="AO5718" s="4"/>
      <c r="AP5718" s="2"/>
      <c r="AQ5718" s="2"/>
      <c r="AR5718" s="3"/>
      <c r="AS5718" s="3"/>
      <c r="AT5718" s="3"/>
    </row>
    <row r="5719" spans="41:46" ht="13.5" customHeight="1">
      <c r="AO5719" s="4"/>
      <c r="AP5719" s="2"/>
      <c r="AQ5719" s="2"/>
      <c r="AR5719" s="3"/>
      <c r="AS5719" s="3"/>
      <c r="AT5719" s="3"/>
    </row>
    <row r="5720" spans="41:46" ht="13.5" customHeight="1">
      <c r="AO5720" s="4"/>
      <c r="AP5720" s="2"/>
      <c r="AQ5720" s="2"/>
      <c r="AR5720" s="3"/>
      <c r="AS5720" s="3"/>
      <c r="AT5720" s="3"/>
    </row>
    <row r="5721" spans="41:46" ht="13.5" customHeight="1">
      <c r="AO5721" s="4"/>
      <c r="AP5721" s="2"/>
      <c r="AQ5721" s="2"/>
      <c r="AR5721" s="3"/>
      <c r="AS5721" s="3"/>
      <c r="AT5721" s="3"/>
    </row>
    <row r="5722" spans="41:46" ht="13.5" customHeight="1">
      <c r="AO5722" s="4"/>
      <c r="AP5722" s="2"/>
      <c r="AQ5722" s="2"/>
      <c r="AR5722" s="3"/>
      <c r="AS5722" s="3"/>
      <c r="AT5722" s="3"/>
    </row>
    <row r="5723" spans="41:46" ht="13.5" customHeight="1">
      <c r="AO5723" s="4"/>
      <c r="AP5723" s="2"/>
      <c r="AQ5723" s="2"/>
      <c r="AR5723" s="3"/>
      <c r="AS5723" s="3"/>
      <c r="AT5723" s="3"/>
    </row>
    <row r="5724" spans="41:46" ht="13.5" customHeight="1">
      <c r="AO5724" s="4"/>
      <c r="AP5724" s="2"/>
      <c r="AQ5724" s="2"/>
      <c r="AR5724" s="3"/>
      <c r="AS5724" s="3"/>
      <c r="AT5724" s="3"/>
    </row>
    <row r="5725" spans="41:46" ht="13.5" customHeight="1">
      <c r="AO5725" s="4"/>
      <c r="AP5725" s="2"/>
      <c r="AQ5725" s="2"/>
      <c r="AR5725" s="3"/>
      <c r="AS5725" s="3"/>
      <c r="AT5725" s="3"/>
    </row>
    <row r="5726" spans="41:46" ht="13.5" customHeight="1">
      <c r="AO5726" s="4"/>
      <c r="AP5726" s="2"/>
      <c r="AQ5726" s="2"/>
      <c r="AR5726" s="3"/>
      <c r="AS5726" s="3"/>
      <c r="AT5726" s="3"/>
    </row>
    <row r="5727" spans="41:46" ht="13.5" customHeight="1">
      <c r="AO5727" s="4"/>
      <c r="AP5727" s="2"/>
      <c r="AQ5727" s="2"/>
      <c r="AR5727" s="3"/>
      <c r="AS5727" s="3"/>
      <c r="AT5727" s="3"/>
    </row>
    <row r="5728" spans="41:46" ht="13.5" customHeight="1">
      <c r="AO5728" s="4"/>
      <c r="AP5728" s="2"/>
      <c r="AQ5728" s="2"/>
      <c r="AR5728" s="3"/>
      <c r="AS5728" s="3"/>
      <c r="AT5728" s="3"/>
    </row>
    <row r="5729" spans="41:46" ht="13.5" customHeight="1">
      <c r="AO5729" s="4"/>
      <c r="AP5729" s="2"/>
      <c r="AQ5729" s="2"/>
      <c r="AR5729" s="3"/>
      <c r="AS5729" s="3"/>
      <c r="AT5729" s="3"/>
    </row>
    <row r="5730" spans="41:46" ht="13.5" customHeight="1">
      <c r="AO5730" s="4"/>
      <c r="AP5730" s="2"/>
      <c r="AQ5730" s="2"/>
      <c r="AR5730" s="3"/>
      <c r="AS5730" s="3"/>
      <c r="AT5730" s="3"/>
    </row>
    <row r="5731" spans="41:46" ht="13.5" customHeight="1">
      <c r="AO5731" s="4"/>
      <c r="AP5731" s="2"/>
      <c r="AQ5731" s="2"/>
      <c r="AR5731" s="3"/>
      <c r="AS5731" s="3"/>
      <c r="AT5731" s="3"/>
    </row>
    <row r="5732" spans="41:46" ht="13.5" customHeight="1">
      <c r="AO5732" s="4"/>
      <c r="AP5732" s="2"/>
      <c r="AQ5732" s="2"/>
      <c r="AR5732" s="3"/>
      <c r="AS5732" s="3"/>
      <c r="AT5732" s="3"/>
    </row>
    <row r="5733" spans="41:46" ht="13.5" customHeight="1">
      <c r="AO5733" s="4"/>
      <c r="AP5733" s="2"/>
      <c r="AQ5733" s="2"/>
      <c r="AR5733" s="3"/>
      <c r="AS5733" s="3"/>
      <c r="AT5733" s="3"/>
    </row>
    <row r="5734" spans="41:46" ht="13.5" customHeight="1">
      <c r="AO5734" s="4"/>
      <c r="AP5734" s="2"/>
      <c r="AQ5734" s="2"/>
      <c r="AR5734" s="3"/>
      <c r="AS5734" s="3"/>
      <c r="AT5734" s="3"/>
    </row>
    <row r="5735" spans="41:46" ht="13.5" customHeight="1">
      <c r="AO5735" s="4"/>
      <c r="AP5735" s="2"/>
      <c r="AQ5735" s="2"/>
      <c r="AR5735" s="3"/>
      <c r="AS5735" s="3"/>
      <c r="AT5735" s="3"/>
    </row>
    <row r="5736" spans="41:46" ht="13.5" customHeight="1">
      <c r="AO5736" s="4"/>
      <c r="AP5736" s="2"/>
      <c r="AQ5736" s="2"/>
      <c r="AR5736" s="3"/>
      <c r="AS5736" s="3"/>
      <c r="AT5736" s="3"/>
    </row>
    <row r="5737" spans="41:46" ht="13.5" customHeight="1">
      <c r="AO5737" s="4"/>
      <c r="AP5737" s="2"/>
      <c r="AQ5737" s="2"/>
      <c r="AR5737" s="3"/>
      <c r="AS5737" s="3"/>
      <c r="AT5737" s="3"/>
    </row>
    <row r="5738" spans="41:46" ht="13.5" customHeight="1">
      <c r="AO5738" s="4"/>
      <c r="AP5738" s="2"/>
      <c r="AQ5738" s="2"/>
      <c r="AR5738" s="3"/>
      <c r="AS5738" s="3"/>
      <c r="AT5738" s="3"/>
    </row>
    <row r="5739" spans="41:46" ht="13.5" customHeight="1">
      <c r="AO5739" s="4"/>
      <c r="AP5739" s="2"/>
      <c r="AQ5739" s="2"/>
      <c r="AR5739" s="3"/>
      <c r="AS5739" s="3"/>
      <c r="AT5739" s="3"/>
    </row>
    <row r="5740" spans="41:46" ht="13.5" customHeight="1">
      <c r="AO5740" s="4"/>
      <c r="AP5740" s="2"/>
      <c r="AQ5740" s="2"/>
      <c r="AR5740" s="3"/>
      <c r="AS5740" s="3"/>
      <c r="AT5740" s="3"/>
    </row>
    <row r="5741" spans="41:46" ht="13.5" customHeight="1">
      <c r="AO5741" s="4"/>
      <c r="AP5741" s="2"/>
      <c r="AQ5741" s="2"/>
      <c r="AR5741" s="3"/>
      <c r="AS5741" s="3"/>
      <c r="AT5741" s="3"/>
    </row>
    <row r="5742" spans="41:46" ht="13.5" customHeight="1">
      <c r="AO5742" s="4"/>
      <c r="AP5742" s="2"/>
      <c r="AQ5742" s="2"/>
      <c r="AR5742" s="3"/>
      <c r="AS5742" s="3"/>
      <c r="AT5742" s="3"/>
    </row>
    <row r="5743" spans="41:46" ht="13.5" customHeight="1">
      <c r="AO5743" s="4"/>
      <c r="AP5743" s="2"/>
      <c r="AQ5743" s="2"/>
      <c r="AR5743" s="3"/>
      <c r="AS5743" s="3"/>
      <c r="AT5743" s="3"/>
    </row>
    <row r="5744" spans="41:46" ht="13.5" customHeight="1">
      <c r="AO5744" s="4"/>
      <c r="AP5744" s="2"/>
      <c r="AQ5744" s="2"/>
      <c r="AR5744" s="3"/>
      <c r="AS5744" s="3"/>
      <c r="AT5744" s="3"/>
    </row>
    <row r="5745" spans="41:46" ht="13.5" customHeight="1">
      <c r="AO5745" s="4"/>
      <c r="AP5745" s="2"/>
      <c r="AQ5745" s="2"/>
      <c r="AR5745" s="3"/>
      <c r="AS5745" s="3"/>
      <c r="AT5745" s="3"/>
    </row>
    <row r="5746" spans="41:46" ht="13.5" customHeight="1">
      <c r="AO5746" s="4"/>
      <c r="AP5746" s="2"/>
      <c r="AQ5746" s="2"/>
      <c r="AR5746" s="3"/>
      <c r="AS5746" s="3"/>
      <c r="AT5746" s="3"/>
    </row>
    <row r="5747" spans="41:46" ht="13.5" customHeight="1">
      <c r="AO5747" s="4"/>
      <c r="AP5747" s="2"/>
      <c r="AQ5747" s="2"/>
      <c r="AR5747" s="3"/>
      <c r="AS5747" s="3"/>
      <c r="AT5747" s="3"/>
    </row>
    <row r="5748" spans="41:46" ht="13.5" customHeight="1">
      <c r="AO5748" s="4"/>
      <c r="AP5748" s="2"/>
      <c r="AQ5748" s="2"/>
      <c r="AR5748" s="3"/>
      <c r="AS5748" s="3"/>
      <c r="AT5748" s="3"/>
    </row>
    <row r="5749" spans="41:46" ht="13.5" customHeight="1">
      <c r="AO5749" s="4"/>
      <c r="AP5749" s="2"/>
      <c r="AQ5749" s="2"/>
      <c r="AR5749" s="3"/>
      <c r="AS5749" s="3"/>
      <c r="AT5749" s="3"/>
    </row>
    <row r="5750" spans="41:46" ht="13.5" customHeight="1">
      <c r="AO5750" s="4"/>
      <c r="AP5750" s="2"/>
      <c r="AQ5750" s="2"/>
      <c r="AR5750" s="3"/>
      <c r="AS5750" s="3"/>
      <c r="AT5750" s="3"/>
    </row>
    <row r="5751" spans="41:46" ht="13.5" customHeight="1">
      <c r="AO5751" s="4"/>
      <c r="AP5751" s="2"/>
      <c r="AQ5751" s="2"/>
      <c r="AR5751" s="3"/>
      <c r="AS5751" s="3"/>
      <c r="AT5751" s="3"/>
    </row>
    <row r="5752" spans="41:46" ht="13.5" customHeight="1">
      <c r="AO5752" s="4"/>
      <c r="AP5752" s="2"/>
      <c r="AQ5752" s="2"/>
      <c r="AR5752" s="3"/>
      <c r="AS5752" s="3"/>
      <c r="AT5752" s="3"/>
    </row>
    <row r="5753" spans="41:46" ht="13.5" customHeight="1">
      <c r="AO5753" s="4"/>
      <c r="AP5753" s="2"/>
      <c r="AQ5753" s="2"/>
      <c r="AR5753" s="3"/>
      <c r="AS5753" s="3"/>
      <c r="AT5753" s="3"/>
    </row>
    <row r="5754" spans="41:46" ht="13.5" customHeight="1">
      <c r="AO5754" s="4"/>
      <c r="AP5754" s="2"/>
      <c r="AQ5754" s="2"/>
      <c r="AR5754" s="3"/>
      <c r="AS5754" s="3"/>
      <c r="AT5754" s="3"/>
    </row>
    <row r="5755" spans="41:46" ht="13.5" customHeight="1">
      <c r="AO5755" s="4"/>
      <c r="AP5755" s="2"/>
      <c r="AQ5755" s="2"/>
      <c r="AR5755" s="3"/>
      <c r="AS5755" s="3"/>
      <c r="AT5755" s="3"/>
    </row>
    <row r="5756" spans="41:46" ht="13.5" customHeight="1">
      <c r="AO5756" s="4"/>
      <c r="AP5756" s="2"/>
      <c r="AQ5756" s="2"/>
      <c r="AR5756" s="3"/>
      <c r="AS5756" s="3"/>
      <c r="AT5756" s="3"/>
    </row>
    <row r="5757" spans="41:46" ht="13.5" customHeight="1">
      <c r="AO5757" s="4"/>
      <c r="AP5757" s="2"/>
      <c r="AQ5757" s="2"/>
      <c r="AR5757" s="3"/>
      <c r="AS5757" s="3"/>
      <c r="AT5757" s="3"/>
    </row>
    <row r="5758" spans="41:46" ht="13.5" customHeight="1">
      <c r="AO5758" s="4"/>
      <c r="AP5758" s="2"/>
      <c r="AQ5758" s="2"/>
      <c r="AR5758" s="3"/>
      <c r="AS5758" s="3"/>
      <c r="AT5758" s="3"/>
    </row>
    <row r="5759" spans="41:46" ht="13.5" customHeight="1">
      <c r="AO5759" s="4"/>
      <c r="AP5759" s="2"/>
      <c r="AQ5759" s="2"/>
      <c r="AR5759" s="3"/>
      <c r="AS5759" s="3"/>
      <c r="AT5759" s="3"/>
    </row>
    <row r="5760" spans="41:46" ht="13.5" customHeight="1">
      <c r="AO5760" s="4"/>
      <c r="AP5760" s="2"/>
      <c r="AQ5760" s="2"/>
      <c r="AR5760" s="3"/>
      <c r="AS5760" s="3"/>
      <c r="AT5760" s="3"/>
    </row>
    <row r="5761" spans="41:46" ht="13.5" customHeight="1">
      <c r="AO5761" s="4"/>
      <c r="AP5761" s="2"/>
      <c r="AQ5761" s="2"/>
      <c r="AR5761" s="3"/>
      <c r="AS5761" s="3"/>
      <c r="AT5761" s="3"/>
    </row>
    <row r="5762" spans="41:46" ht="13.5" customHeight="1">
      <c r="AO5762" s="4"/>
      <c r="AP5762" s="2"/>
      <c r="AQ5762" s="2"/>
      <c r="AR5762" s="3"/>
      <c r="AS5762" s="3"/>
      <c r="AT5762" s="3"/>
    </row>
    <row r="5763" spans="41:46" ht="13.5" customHeight="1">
      <c r="AO5763" s="4"/>
      <c r="AP5763" s="2"/>
      <c r="AQ5763" s="2"/>
      <c r="AR5763" s="3"/>
      <c r="AS5763" s="3"/>
      <c r="AT5763" s="3"/>
    </row>
    <row r="5764" spans="41:46" ht="13.5" customHeight="1">
      <c r="AO5764" s="4"/>
      <c r="AP5764" s="2"/>
      <c r="AQ5764" s="2"/>
      <c r="AR5764" s="3"/>
      <c r="AS5764" s="3"/>
      <c r="AT5764" s="3"/>
    </row>
    <row r="5765" spans="41:46" ht="13.5" customHeight="1">
      <c r="AO5765" s="4"/>
      <c r="AP5765" s="2"/>
      <c r="AQ5765" s="2"/>
      <c r="AR5765" s="3"/>
      <c r="AS5765" s="3"/>
      <c r="AT5765" s="3"/>
    </row>
    <row r="5766" spans="41:46" ht="13.5" customHeight="1">
      <c r="AO5766" s="4"/>
      <c r="AP5766" s="2"/>
      <c r="AQ5766" s="2"/>
      <c r="AR5766" s="3"/>
      <c r="AS5766" s="3"/>
      <c r="AT5766" s="3"/>
    </row>
    <row r="5767" spans="41:46" ht="13.5" customHeight="1">
      <c r="AO5767" s="4"/>
      <c r="AP5767" s="2"/>
      <c r="AQ5767" s="2"/>
      <c r="AR5767" s="3"/>
      <c r="AS5767" s="3"/>
      <c r="AT5767" s="3"/>
    </row>
    <row r="5768" spans="41:46" ht="13.5" customHeight="1">
      <c r="AO5768" s="4"/>
      <c r="AP5768" s="2"/>
      <c r="AQ5768" s="2"/>
      <c r="AR5768" s="3"/>
      <c r="AS5768" s="3"/>
      <c r="AT5768" s="3"/>
    </row>
    <row r="5769" spans="41:46" ht="13.5" customHeight="1">
      <c r="AO5769" s="4"/>
      <c r="AP5769" s="2"/>
      <c r="AQ5769" s="2"/>
      <c r="AR5769" s="3"/>
      <c r="AS5769" s="3"/>
      <c r="AT5769" s="3"/>
    </row>
    <row r="5770" spans="41:46" ht="13.5" customHeight="1">
      <c r="AO5770" s="4"/>
      <c r="AP5770" s="2"/>
      <c r="AQ5770" s="2"/>
      <c r="AR5770" s="3"/>
      <c r="AS5770" s="3"/>
      <c r="AT5770" s="3"/>
    </row>
    <row r="5771" spans="41:46" ht="13.5" customHeight="1">
      <c r="AO5771" s="4"/>
      <c r="AP5771" s="2"/>
      <c r="AQ5771" s="2"/>
      <c r="AR5771" s="3"/>
      <c r="AS5771" s="3"/>
      <c r="AT5771" s="3"/>
    </row>
    <row r="5772" spans="41:46" ht="13.5" customHeight="1">
      <c r="AO5772" s="4"/>
      <c r="AP5772" s="2"/>
      <c r="AQ5772" s="2"/>
      <c r="AR5772" s="3"/>
      <c r="AS5772" s="3"/>
      <c r="AT5772" s="3"/>
    </row>
    <row r="5773" spans="41:46" ht="13.5" customHeight="1">
      <c r="AO5773" s="4"/>
      <c r="AP5773" s="2"/>
      <c r="AQ5773" s="2"/>
      <c r="AR5773" s="3"/>
      <c r="AS5773" s="3"/>
      <c r="AT5773" s="3"/>
    </row>
    <row r="5774" spans="41:46" ht="13.5" customHeight="1">
      <c r="AO5774" s="4"/>
      <c r="AP5774" s="2"/>
      <c r="AQ5774" s="2"/>
      <c r="AR5774" s="3"/>
      <c r="AS5774" s="3"/>
      <c r="AT5774" s="3"/>
    </row>
    <row r="5775" spans="41:46" ht="13.5" customHeight="1">
      <c r="AO5775" s="4"/>
      <c r="AP5775" s="2"/>
      <c r="AQ5775" s="2"/>
      <c r="AR5775" s="3"/>
      <c r="AS5775" s="3"/>
      <c r="AT5775" s="3"/>
    </row>
    <row r="5776" spans="41:46" ht="13.5" customHeight="1">
      <c r="AO5776" s="4"/>
      <c r="AP5776" s="2"/>
      <c r="AQ5776" s="2"/>
      <c r="AR5776" s="3"/>
      <c r="AS5776" s="3"/>
      <c r="AT5776" s="3"/>
    </row>
    <row r="5777" spans="41:46" ht="13.5" customHeight="1">
      <c r="AO5777" s="4"/>
      <c r="AP5777" s="2"/>
      <c r="AQ5777" s="2"/>
      <c r="AR5777" s="3"/>
      <c r="AS5777" s="3"/>
      <c r="AT5777" s="3"/>
    </row>
    <row r="5778" spans="41:46" ht="13.5" customHeight="1">
      <c r="AO5778" s="4"/>
      <c r="AP5778" s="2"/>
      <c r="AQ5778" s="2"/>
      <c r="AR5778" s="3"/>
      <c r="AS5778" s="3"/>
      <c r="AT5778" s="3"/>
    </row>
    <row r="5779" spans="41:46" ht="13.5" customHeight="1">
      <c r="AO5779" s="4"/>
      <c r="AP5779" s="2"/>
      <c r="AQ5779" s="2"/>
      <c r="AR5779" s="3"/>
      <c r="AS5779" s="3"/>
      <c r="AT5779" s="3"/>
    </row>
    <row r="5780" spans="41:46" ht="13.5" customHeight="1">
      <c r="AO5780" s="4"/>
      <c r="AP5780" s="2"/>
      <c r="AQ5780" s="2"/>
      <c r="AR5780" s="3"/>
      <c r="AS5780" s="3"/>
      <c r="AT5780" s="3"/>
    </row>
    <row r="5781" spans="41:46" ht="13.5" customHeight="1">
      <c r="AO5781" s="4"/>
      <c r="AP5781" s="2"/>
      <c r="AQ5781" s="2"/>
      <c r="AR5781" s="3"/>
      <c r="AS5781" s="3"/>
      <c r="AT5781" s="3"/>
    </row>
    <row r="5782" spans="41:46" ht="13.5" customHeight="1">
      <c r="AO5782" s="4"/>
      <c r="AP5782" s="2"/>
      <c r="AQ5782" s="2"/>
      <c r="AR5782" s="3"/>
      <c r="AS5782" s="3"/>
      <c r="AT5782" s="3"/>
    </row>
    <row r="5783" spans="41:46" ht="13.5" customHeight="1">
      <c r="AO5783" s="4"/>
      <c r="AP5783" s="2"/>
      <c r="AQ5783" s="2"/>
      <c r="AR5783" s="3"/>
      <c r="AS5783" s="3"/>
      <c r="AT5783" s="3"/>
    </row>
    <row r="5784" spans="41:46" ht="13.5" customHeight="1">
      <c r="AO5784" s="4"/>
      <c r="AP5784" s="2"/>
      <c r="AQ5784" s="2"/>
      <c r="AR5784" s="3"/>
      <c r="AS5784" s="3"/>
      <c r="AT5784" s="3"/>
    </row>
    <row r="5785" spans="41:46" ht="13.5" customHeight="1">
      <c r="AO5785" s="4"/>
      <c r="AP5785" s="2"/>
      <c r="AQ5785" s="2"/>
      <c r="AR5785" s="3"/>
      <c r="AS5785" s="3"/>
      <c r="AT5785" s="3"/>
    </row>
    <row r="5786" spans="41:46" ht="13.5" customHeight="1">
      <c r="AO5786" s="4"/>
      <c r="AP5786" s="2"/>
      <c r="AQ5786" s="2"/>
      <c r="AR5786" s="3"/>
      <c r="AS5786" s="3"/>
      <c r="AT5786" s="3"/>
    </row>
    <row r="5787" spans="41:46" ht="13.5" customHeight="1">
      <c r="AO5787" s="4"/>
      <c r="AP5787" s="2"/>
      <c r="AQ5787" s="2"/>
      <c r="AR5787" s="3"/>
      <c r="AS5787" s="3"/>
      <c r="AT5787" s="3"/>
    </row>
    <row r="5788" spans="41:46" ht="13.5" customHeight="1">
      <c r="AO5788" s="4"/>
      <c r="AP5788" s="2"/>
      <c r="AQ5788" s="2"/>
      <c r="AR5788" s="3"/>
      <c r="AS5788" s="3"/>
      <c r="AT5788" s="3"/>
    </row>
    <row r="5789" spans="41:46" ht="13.5" customHeight="1">
      <c r="AO5789" s="4"/>
      <c r="AP5789" s="2"/>
      <c r="AQ5789" s="2"/>
      <c r="AR5789" s="3"/>
      <c r="AS5789" s="3"/>
      <c r="AT5789" s="3"/>
    </row>
    <row r="5790" spans="41:46" ht="13.5" customHeight="1">
      <c r="AO5790" s="4"/>
      <c r="AP5790" s="2"/>
      <c r="AQ5790" s="2"/>
      <c r="AR5790" s="3"/>
      <c r="AS5790" s="3"/>
      <c r="AT5790" s="3"/>
    </row>
    <row r="5791" spans="41:46" ht="13.5" customHeight="1">
      <c r="AO5791" s="4"/>
      <c r="AP5791" s="2"/>
      <c r="AQ5791" s="2"/>
      <c r="AR5791" s="3"/>
      <c r="AS5791" s="3"/>
      <c r="AT5791" s="3"/>
    </row>
    <row r="5792" spans="41:46" ht="13.5" customHeight="1">
      <c r="AO5792" s="4"/>
      <c r="AP5792" s="2"/>
      <c r="AQ5792" s="2"/>
      <c r="AR5792" s="3"/>
      <c r="AS5792" s="3"/>
      <c r="AT5792" s="3"/>
    </row>
    <row r="5793" spans="41:46" ht="13.5" customHeight="1">
      <c r="AO5793" s="4"/>
      <c r="AP5793" s="2"/>
      <c r="AQ5793" s="2"/>
      <c r="AR5793" s="3"/>
      <c r="AS5793" s="3"/>
      <c r="AT5793" s="3"/>
    </row>
    <row r="5794" spans="41:46" ht="13.5" customHeight="1">
      <c r="AO5794" s="4"/>
      <c r="AP5794" s="2"/>
      <c r="AQ5794" s="2"/>
      <c r="AR5794" s="3"/>
      <c r="AS5794" s="3"/>
      <c r="AT5794" s="3"/>
    </row>
    <row r="5795" spans="41:46" ht="13.5" customHeight="1">
      <c r="AO5795" s="4"/>
      <c r="AP5795" s="2"/>
      <c r="AQ5795" s="2"/>
      <c r="AR5795" s="3"/>
      <c r="AS5795" s="3"/>
      <c r="AT5795" s="3"/>
    </row>
    <row r="5796" spans="41:46" ht="13.5" customHeight="1">
      <c r="AO5796" s="4"/>
      <c r="AP5796" s="2"/>
      <c r="AQ5796" s="2"/>
      <c r="AR5796" s="3"/>
      <c r="AS5796" s="3"/>
      <c r="AT5796" s="3"/>
    </row>
    <row r="5797" spans="41:46" ht="13.5" customHeight="1">
      <c r="AO5797" s="4"/>
      <c r="AP5797" s="2"/>
      <c r="AQ5797" s="2"/>
      <c r="AR5797" s="3"/>
      <c r="AS5797" s="3"/>
      <c r="AT5797" s="3"/>
    </row>
    <row r="5798" spans="41:46" ht="13.5" customHeight="1">
      <c r="AO5798" s="4"/>
      <c r="AP5798" s="2"/>
      <c r="AQ5798" s="2"/>
      <c r="AR5798" s="3"/>
      <c r="AS5798" s="3"/>
      <c r="AT5798" s="3"/>
    </row>
    <row r="5799" spans="41:46" ht="13.5" customHeight="1">
      <c r="AO5799" s="4"/>
      <c r="AP5799" s="2"/>
      <c r="AQ5799" s="2"/>
      <c r="AR5799" s="3"/>
      <c r="AS5799" s="3"/>
      <c r="AT5799" s="3"/>
    </row>
    <row r="5800" spans="41:46" ht="13.5" customHeight="1">
      <c r="AO5800" s="4"/>
      <c r="AP5800" s="2"/>
      <c r="AQ5800" s="2"/>
      <c r="AR5800" s="3"/>
      <c r="AS5800" s="3"/>
      <c r="AT5800" s="3"/>
    </row>
    <row r="5801" spans="41:46" ht="13.5" customHeight="1">
      <c r="AO5801" s="4"/>
      <c r="AP5801" s="2"/>
      <c r="AQ5801" s="2"/>
      <c r="AR5801" s="3"/>
      <c r="AS5801" s="3"/>
      <c r="AT5801" s="3"/>
    </row>
    <row r="5802" spans="41:46" ht="13.5" customHeight="1">
      <c r="AO5802" s="4"/>
      <c r="AP5802" s="2"/>
      <c r="AQ5802" s="2"/>
      <c r="AR5802" s="3"/>
      <c r="AS5802" s="3"/>
      <c r="AT5802" s="3"/>
    </row>
    <row r="5803" spans="41:46" ht="13.5" customHeight="1">
      <c r="AO5803" s="4"/>
      <c r="AP5803" s="2"/>
      <c r="AQ5803" s="2"/>
      <c r="AR5803" s="3"/>
      <c r="AS5803" s="3"/>
      <c r="AT5803" s="3"/>
    </row>
    <row r="5804" spans="41:46" ht="13.5" customHeight="1">
      <c r="AO5804" s="4"/>
      <c r="AP5804" s="2"/>
      <c r="AQ5804" s="2"/>
      <c r="AR5804" s="3"/>
      <c r="AS5804" s="3"/>
      <c r="AT5804" s="3"/>
    </row>
    <row r="5805" spans="41:46" ht="13.5" customHeight="1">
      <c r="AO5805" s="4"/>
      <c r="AP5805" s="2"/>
      <c r="AQ5805" s="2"/>
      <c r="AR5805" s="3"/>
      <c r="AS5805" s="3"/>
      <c r="AT5805" s="3"/>
    </row>
    <row r="5806" spans="41:46" ht="13.5" customHeight="1">
      <c r="AO5806" s="4"/>
      <c r="AP5806" s="2"/>
      <c r="AQ5806" s="2"/>
      <c r="AR5806" s="3"/>
      <c r="AS5806" s="3"/>
      <c r="AT5806" s="3"/>
    </row>
    <row r="5807" spans="41:46" ht="13.5" customHeight="1">
      <c r="AO5807" s="4"/>
      <c r="AP5807" s="2"/>
      <c r="AQ5807" s="2"/>
      <c r="AR5807" s="3"/>
      <c r="AS5807" s="3"/>
      <c r="AT5807" s="3"/>
    </row>
    <row r="5808" spans="41:46" ht="13.5" customHeight="1">
      <c r="AO5808" s="4"/>
      <c r="AP5808" s="2"/>
      <c r="AQ5808" s="2"/>
      <c r="AR5808" s="3"/>
      <c r="AS5808" s="3"/>
      <c r="AT5808" s="3"/>
    </row>
    <row r="5809" spans="41:46" ht="13.5" customHeight="1">
      <c r="AO5809" s="4"/>
      <c r="AP5809" s="2"/>
      <c r="AQ5809" s="2"/>
      <c r="AR5809" s="3"/>
      <c r="AS5809" s="3"/>
      <c r="AT5809" s="3"/>
    </row>
    <row r="5810" spans="41:46" ht="13.5" customHeight="1">
      <c r="AO5810" s="4"/>
      <c r="AP5810" s="2"/>
      <c r="AQ5810" s="2"/>
      <c r="AR5810" s="3"/>
      <c r="AS5810" s="3"/>
      <c r="AT5810" s="3"/>
    </row>
    <row r="5811" spans="41:46" ht="13.5" customHeight="1">
      <c r="AO5811" s="4"/>
      <c r="AP5811" s="2"/>
      <c r="AQ5811" s="2"/>
      <c r="AR5811" s="3"/>
      <c r="AS5811" s="3"/>
      <c r="AT5811" s="3"/>
    </row>
    <row r="5812" spans="41:46" ht="13.5" customHeight="1">
      <c r="AO5812" s="4"/>
      <c r="AP5812" s="2"/>
      <c r="AQ5812" s="2"/>
      <c r="AR5812" s="3"/>
      <c r="AS5812" s="3"/>
      <c r="AT5812" s="3"/>
    </row>
    <row r="5813" spans="41:46" ht="13.5" customHeight="1">
      <c r="AO5813" s="4"/>
      <c r="AP5813" s="2"/>
      <c r="AQ5813" s="2"/>
      <c r="AR5813" s="3"/>
      <c r="AS5813" s="3"/>
      <c r="AT5813" s="3"/>
    </row>
    <row r="5814" spans="41:46" ht="13.5" customHeight="1">
      <c r="AO5814" s="4"/>
      <c r="AP5814" s="2"/>
      <c r="AQ5814" s="2"/>
      <c r="AR5814" s="3"/>
      <c r="AS5814" s="3"/>
      <c r="AT5814" s="3"/>
    </row>
    <row r="5815" spans="41:46" ht="13.5" customHeight="1">
      <c r="AO5815" s="4"/>
      <c r="AP5815" s="2"/>
      <c r="AQ5815" s="2"/>
      <c r="AR5815" s="3"/>
      <c r="AS5815" s="3"/>
      <c r="AT5815" s="3"/>
    </row>
    <row r="5816" spans="41:46" ht="13.5" customHeight="1">
      <c r="AO5816" s="4"/>
      <c r="AP5816" s="2"/>
      <c r="AQ5816" s="2"/>
      <c r="AR5816" s="3"/>
      <c r="AS5816" s="3"/>
      <c r="AT5816" s="3"/>
    </row>
    <row r="5817" spans="41:46" ht="13.5" customHeight="1">
      <c r="AO5817" s="4"/>
      <c r="AP5817" s="2"/>
      <c r="AQ5817" s="2"/>
      <c r="AR5817" s="3"/>
      <c r="AS5817" s="3"/>
      <c r="AT5817" s="3"/>
    </row>
    <row r="5818" spans="41:46" ht="13.5" customHeight="1">
      <c r="AO5818" s="4"/>
      <c r="AP5818" s="2"/>
      <c r="AQ5818" s="2"/>
      <c r="AR5818" s="3"/>
      <c r="AS5818" s="3"/>
      <c r="AT5818" s="3"/>
    </row>
    <row r="5819" spans="41:46" ht="13.5" customHeight="1">
      <c r="AO5819" s="4"/>
      <c r="AP5819" s="2"/>
      <c r="AQ5819" s="2"/>
      <c r="AR5819" s="3"/>
      <c r="AS5819" s="3"/>
      <c r="AT5819" s="3"/>
    </row>
    <row r="5820" spans="41:46" ht="13.5" customHeight="1">
      <c r="AO5820" s="4"/>
      <c r="AP5820" s="2"/>
      <c r="AQ5820" s="2"/>
      <c r="AR5820" s="3"/>
      <c r="AS5820" s="3"/>
      <c r="AT5820" s="3"/>
    </row>
    <row r="5821" spans="41:46" ht="13.5" customHeight="1">
      <c r="AO5821" s="4"/>
      <c r="AP5821" s="2"/>
      <c r="AQ5821" s="2"/>
      <c r="AR5821" s="3"/>
      <c r="AS5821" s="3"/>
      <c r="AT5821" s="3"/>
    </row>
    <row r="5822" spans="41:46" ht="13.5" customHeight="1">
      <c r="AO5822" s="4"/>
      <c r="AP5822" s="2"/>
      <c r="AQ5822" s="2"/>
      <c r="AR5822" s="3"/>
      <c r="AS5822" s="3"/>
      <c r="AT5822" s="3"/>
    </row>
    <row r="5823" spans="41:46" ht="13.5" customHeight="1">
      <c r="AO5823" s="4"/>
      <c r="AP5823" s="2"/>
      <c r="AQ5823" s="2"/>
      <c r="AR5823" s="3"/>
      <c r="AS5823" s="3"/>
      <c r="AT5823" s="3"/>
    </row>
    <row r="5824" spans="41:46" ht="13.5" customHeight="1">
      <c r="AO5824" s="4"/>
      <c r="AP5824" s="2"/>
      <c r="AQ5824" s="2"/>
      <c r="AR5824" s="3"/>
      <c r="AS5824" s="3"/>
      <c r="AT5824" s="3"/>
    </row>
    <row r="5825" spans="41:46" ht="13.5" customHeight="1">
      <c r="AO5825" s="4"/>
      <c r="AP5825" s="2"/>
      <c r="AQ5825" s="2"/>
      <c r="AR5825" s="3"/>
      <c r="AS5825" s="3"/>
      <c r="AT5825" s="3"/>
    </row>
    <row r="5826" spans="41:46" ht="13.5" customHeight="1">
      <c r="AO5826" s="4"/>
      <c r="AP5826" s="2"/>
      <c r="AQ5826" s="2"/>
      <c r="AR5826" s="3"/>
      <c r="AS5826" s="3"/>
      <c r="AT5826" s="3"/>
    </row>
    <row r="5827" spans="41:46" ht="13.5" customHeight="1">
      <c r="AO5827" s="4"/>
      <c r="AP5827" s="2"/>
      <c r="AQ5827" s="2"/>
      <c r="AR5827" s="3"/>
      <c r="AS5827" s="3"/>
      <c r="AT5827" s="3"/>
    </row>
    <row r="5828" spans="41:46" ht="13.5" customHeight="1">
      <c r="AO5828" s="4"/>
      <c r="AP5828" s="2"/>
      <c r="AQ5828" s="2"/>
      <c r="AR5828" s="3"/>
      <c r="AS5828" s="3"/>
      <c r="AT5828" s="3"/>
    </row>
    <row r="5829" spans="41:46" ht="13.5" customHeight="1">
      <c r="AO5829" s="4"/>
      <c r="AP5829" s="2"/>
      <c r="AQ5829" s="2"/>
      <c r="AR5829" s="3"/>
      <c r="AS5829" s="3"/>
      <c r="AT5829" s="3"/>
    </row>
    <row r="5830" spans="41:46" ht="13.5" customHeight="1">
      <c r="AO5830" s="4"/>
      <c r="AP5830" s="2"/>
      <c r="AQ5830" s="2"/>
      <c r="AR5830" s="3"/>
      <c r="AS5830" s="3"/>
      <c r="AT5830" s="3"/>
    </row>
    <row r="5831" spans="41:46" ht="13.5" customHeight="1">
      <c r="AO5831" s="4"/>
      <c r="AP5831" s="2"/>
      <c r="AQ5831" s="2"/>
      <c r="AR5831" s="3"/>
      <c r="AS5831" s="3"/>
      <c r="AT5831" s="3"/>
    </row>
    <row r="5832" spans="41:46" ht="13.5" customHeight="1">
      <c r="AO5832" s="4"/>
      <c r="AP5832" s="2"/>
      <c r="AQ5832" s="2"/>
      <c r="AR5832" s="3"/>
      <c r="AS5832" s="3"/>
      <c r="AT5832" s="3"/>
    </row>
    <row r="5833" spans="41:46" ht="13.5" customHeight="1">
      <c r="AO5833" s="4"/>
      <c r="AP5833" s="2"/>
      <c r="AQ5833" s="2"/>
      <c r="AR5833" s="3"/>
      <c r="AS5833" s="3"/>
      <c r="AT5833" s="3"/>
    </row>
    <row r="5834" spans="41:46" ht="13.5" customHeight="1">
      <c r="AO5834" s="4"/>
      <c r="AP5834" s="2"/>
      <c r="AQ5834" s="2"/>
      <c r="AR5834" s="3"/>
      <c r="AS5834" s="3"/>
      <c r="AT5834" s="3"/>
    </row>
    <row r="5835" spans="41:46" ht="13.5" customHeight="1">
      <c r="AO5835" s="4"/>
      <c r="AP5835" s="2"/>
      <c r="AQ5835" s="2"/>
      <c r="AR5835" s="3"/>
      <c r="AS5835" s="3"/>
      <c r="AT5835" s="3"/>
    </row>
    <row r="5836" spans="41:46" ht="13.5" customHeight="1">
      <c r="AO5836" s="4"/>
      <c r="AP5836" s="2"/>
      <c r="AQ5836" s="2"/>
      <c r="AR5836" s="3"/>
      <c r="AS5836" s="3"/>
      <c r="AT5836" s="3"/>
    </row>
    <row r="5837" spans="41:46" ht="13.5" customHeight="1">
      <c r="AO5837" s="4"/>
      <c r="AP5837" s="2"/>
      <c r="AQ5837" s="2"/>
      <c r="AR5837" s="3"/>
      <c r="AS5837" s="3"/>
      <c r="AT5837" s="3"/>
    </row>
    <row r="5838" spans="41:46" ht="13.5" customHeight="1">
      <c r="AO5838" s="4"/>
      <c r="AP5838" s="2"/>
      <c r="AQ5838" s="2"/>
      <c r="AR5838" s="3"/>
      <c r="AS5838" s="3"/>
      <c r="AT5838" s="3"/>
    </row>
    <row r="5839" spans="41:46" ht="13.5" customHeight="1">
      <c r="AO5839" s="4"/>
      <c r="AP5839" s="2"/>
      <c r="AQ5839" s="2"/>
      <c r="AR5839" s="3"/>
      <c r="AS5839" s="3"/>
      <c r="AT5839" s="3"/>
    </row>
    <row r="5840" spans="41:46" ht="13.5" customHeight="1">
      <c r="AO5840" s="4"/>
      <c r="AP5840" s="2"/>
      <c r="AQ5840" s="2"/>
      <c r="AR5840" s="3"/>
      <c r="AS5840" s="3"/>
      <c r="AT5840" s="3"/>
    </row>
    <row r="5841" spans="41:46" ht="13.5" customHeight="1">
      <c r="AO5841" s="4"/>
      <c r="AP5841" s="2"/>
      <c r="AQ5841" s="2"/>
      <c r="AR5841" s="3"/>
      <c r="AS5841" s="3"/>
      <c r="AT5841" s="3"/>
    </row>
    <row r="5842" spans="41:46" ht="13.5" customHeight="1">
      <c r="AO5842" s="4"/>
      <c r="AP5842" s="2"/>
      <c r="AQ5842" s="2"/>
      <c r="AR5842" s="3"/>
      <c r="AS5842" s="3"/>
      <c r="AT5842" s="3"/>
    </row>
    <row r="5843" spans="41:46" ht="13.5" customHeight="1">
      <c r="AO5843" s="4"/>
      <c r="AP5843" s="2"/>
      <c r="AQ5843" s="2"/>
      <c r="AR5843" s="3"/>
      <c r="AS5843" s="3"/>
      <c r="AT5843" s="3"/>
    </row>
    <row r="5844" spans="41:46" ht="13.5" customHeight="1">
      <c r="AO5844" s="4"/>
      <c r="AP5844" s="2"/>
      <c r="AQ5844" s="2"/>
      <c r="AR5844" s="3"/>
      <c r="AS5844" s="3"/>
      <c r="AT5844" s="3"/>
    </row>
    <row r="5845" spans="41:46" ht="13.5" customHeight="1">
      <c r="AO5845" s="4"/>
      <c r="AP5845" s="2"/>
      <c r="AQ5845" s="2"/>
      <c r="AR5845" s="3"/>
      <c r="AS5845" s="3"/>
      <c r="AT5845" s="3"/>
    </row>
    <row r="5846" spans="41:46" ht="13.5" customHeight="1">
      <c r="AO5846" s="4"/>
      <c r="AP5846" s="2"/>
      <c r="AQ5846" s="2"/>
      <c r="AR5846" s="3"/>
      <c r="AS5846" s="3"/>
      <c r="AT5846" s="3"/>
    </row>
    <row r="5847" spans="41:46" ht="13.5" customHeight="1">
      <c r="AO5847" s="4"/>
      <c r="AP5847" s="2"/>
      <c r="AQ5847" s="2"/>
      <c r="AR5847" s="3"/>
      <c r="AS5847" s="3"/>
      <c r="AT5847" s="3"/>
    </row>
    <row r="5848" spans="41:46" ht="13.5" customHeight="1">
      <c r="AO5848" s="4"/>
      <c r="AP5848" s="2"/>
      <c r="AQ5848" s="2"/>
      <c r="AR5848" s="3"/>
      <c r="AS5848" s="3"/>
      <c r="AT5848" s="3"/>
    </row>
    <row r="5849" spans="41:46" ht="13.5" customHeight="1">
      <c r="AO5849" s="4"/>
      <c r="AP5849" s="2"/>
      <c r="AQ5849" s="2"/>
      <c r="AR5849" s="3"/>
      <c r="AS5849" s="3"/>
      <c r="AT5849" s="3"/>
    </row>
    <row r="5850" spans="41:46" ht="13.5" customHeight="1">
      <c r="AO5850" s="4"/>
      <c r="AP5850" s="2"/>
      <c r="AQ5850" s="2"/>
      <c r="AR5850" s="3"/>
      <c r="AS5850" s="3"/>
      <c r="AT5850" s="3"/>
    </row>
    <row r="5851" spans="41:46" ht="13.5" customHeight="1">
      <c r="AO5851" s="4"/>
      <c r="AP5851" s="2"/>
      <c r="AQ5851" s="2"/>
      <c r="AR5851" s="3"/>
      <c r="AS5851" s="3"/>
      <c r="AT5851" s="3"/>
    </row>
    <row r="5852" spans="41:46" ht="13.5" customHeight="1">
      <c r="AO5852" s="4"/>
      <c r="AP5852" s="2"/>
      <c r="AQ5852" s="2"/>
      <c r="AR5852" s="3"/>
      <c r="AS5852" s="3"/>
      <c r="AT5852" s="3"/>
    </row>
    <row r="5853" spans="41:46" ht="13.5" customHeight="1">
      <c r="AO5853" s="4"/>
      <c r="AP5853" s="2"/>
      <c r="AQ5853" s="2"/>
      <c r="AR5853" s="3"/>
      <c r="AS5853" s="3"/>
      <c r="AT5853" s="3"/>
    </row>
    <row r="5854" spans="41:46" ht="13.5" customHeight="1">
      <c r="AO5854" s="4"/>
      <c r="AP5854" s="2"/>
      <c r="AQ5854" s="2"/>
      <c r="AR5854" s="3"/>
      <c r="AS5854" s="3"/>
      <c r="AT5854" s="3"/>
    </row>
    <row r="5855" spans="41:46" ht="13.5" customHeight="1">
      <c r="AO5855" s="4"/>
      <c r="AP5855" s="2"/>
      <c r="AQ5855" s="2"/>
      <c r="AR5855" s="3"/>
      <c r="AS5855" s="3"/>
      <c r="AT5855" s="3"/>
    </row>
    <row r="5856" spans="41:46" ht="13.5" customHeight="1">
      <c r="AO5856" s="4"/>
      <c r="AP5856" s="2"/>
      <c r="AQ5856" s="2"/>
      <c r="AR5856" s="3"/>
      <c r="AS5856" s="3"/>
      <c r="AT5856" s="3"/>
    </row>
    <row r="5857" spans="41:46" ht="13.5" customHeight="1">
      <c r="AO5857" s="4"/>
      <c r="AP5857" s="2"/>
      <c r="AQ5857" s="2"/>
      <c r="AR5857" s="3"/>
      <c r="AS5857" s="3"/>
      <c r="AT5857" s="3"/>
    </row>
    <row r="5858" spans="41:46" ht="13.5" customHeight="1">
      <c r="AO5858" s="4"/>
      <c r="AP5858" s="2"/>
      <c r="AQ5858" s="2"/>
      <c r="AR5858" s="3"/>
      <c r="AS5858" s="3"/>
      <c r="AT5858" s="3"/>
    </row>
    <row r="5859" spans="41:46" ht="13.5" customHeight="1">
      <c r="AO5859" s="4"/>
      <c r="AP5859" s="2"/>
      <c r="AQ5859" s="2"/>
      <c r="AR5859" s="3"/>
      <c r="AS5859" s="3"/>
      <c r="AT5859" s="3"/>
    </row>
    <row r="5860" spans="41:46" ht="13.5" customHeight="1">
      <c r="AO5860" s="4"/>
      <c r="AP5860" s="2"/>
      <c r="AQ5860" s="2"/>
      <c r="AR5860" s="3"/>
      <c r="AS5860" s="3"/>
      <c r="AT5860" s="3"/>
    </row>
    <row r="5861" spans="41:46" ht="13.5" customHeight="1">
      <c r="AO5861" s="4"/>
      <c r="AP5861" s="2"/>
      <c r="AQ5861" s="2"/>
      <c r="AR5861" s="3"/>
      <c r="AS5861" s="3"/>
      <c r="AT5861" s="3"/>
    </row>
    <row r="5862" spans="41:46" ht="13.5" customHeight="1">
      <c r="AO5862" s="4"/>
      <c r="AP5862" s="2"/>
      <c r="AQ5862" s="2"/>
      <c r="AR5862" s="3"/>
      <c r="AS5862" s="3"/>
      <c r="AT5862" s="3"/>
    </row>
    <row r="5863" spans="41:46" ht="13.5" customHeight="1">
      <c r="AO5863" s="4"/>
      <c r="AP5863" s="2"/>
      <c r="AQ5863" s="2"/>
      <c r="AR5863" s="3"/>
      <c r="AS5863" s="3"/>
      <c r="AT5863" s="3"/>
    </row>
    <row r="5864" spans="41:46" ht="13.5" customHeight="1">
      <c r="AO5864" s="4"/>
      <c r="AP5864" s="2"/>
      <c r="AQ5864" s="2"/>
      <c r="AR5864" s="3"/>
      <c r="AS5864" s="3"/>
      <c r="AT5864" s="3"/>
    </row>
    <row r="5865" spans="41:46" ht="13.5" customHeight="1">
      <c r="AO5865" s="4"/>
      <c r="AP5865" s="2"/>
      <c r="AQ5865" s="2"/>
      <c r="AR5865" s="3"/>
      <c r="AS5865" s="3"/>
      <c r="AT5865" s="3"/>
    </row>
    <row r="5866" spans="41:46" ht="13.5" customHeight="1">
      <c r="AO5866" s="4"/>
      <c r="AP5866" s="2"/>
      <c r="AQ5866" s="2"/>
      <c r="AR5866" s="3"/>
      <c r="AS5866" s="3"/>
      <c r="AT5866" s="3"/>
    </row>
    <row r="5867" spans="41:46" ht="13.5" customHeight="1">
      <c r="AO5867" s="4"/>
      <c r="AP5867" s="2"/>
      <c r="AQ5867" s="2"/>
      <c r="AR5867" s="3"/>
      <c r="AS5867" s="3"/>
      <c r="AT5867" s="3"/>
    </row>
    <row r="5868" spans="41:46" ht="13.5" customHeight="1">
      <c r="AO5868" s="4"/>
      <c r="AP5868" s="2"/>
      <c r="AQ5868" s="2"/>
      <c r="AR5868" s="3"/>
      <c r="AS5868" s="3"/>
      <c r="AT5868" s="3"/>
    </row>
    <row r="5869" spans="41:46" ht="13.5" customHeight="1">
      <c r="AO5869" s="4"/>
      <c r="AP5869" s="2"/>
      <c r="AQ5869" s="2"/>
      <c r="AR5869" s="3"/>
      <c r="AS5869" s="3"/>
      <c r="AT5869" s="3"/>
    </row>
    <row r="5870" spans="41:46" ht="13.5" customHeight="1">
      <c r="AO5870" s="4"/>
      <c r="AP5870" s="2"/>
      <c r="AQ5870" s="2"/>
      <c r="AR5870" s="3"/>
      <c r="AS5870" s="3"/>
      <c r="AT5870" s="3"/>
    </row>
    <row r="5871" spans="41:46" ht="13.5" customHeight="1">
      <c r="AO5871" s="4"/>
      <c r="AP5871" s="2"/>
      <c r="AQ5871" s="2"/>
      <c r="AR5871" s="3"/>
      <c r="AS5871" s="3"/>
      <c r="AT5871" s="3"/>
    </row>
    <row r="5872" spans="41:46" ht="13.5" customHeight="1">
      <c r="AO5872" s="4"/>
      <c r="AP5872" s="2"/>
      <c r="AQ5872" s="2"/>
      <c r="AR5872" s="3"/>
      <c r="AS5872" s="3"/>
      <c r="AT5872" s="3"/>
    </row>
    <row r="5873" spans="41:46" ht="13.5" customHeight="1">
      <c r="AO5873" s="4"/>
      <c r="AP5873" s="2"/>
      <c r="AQ5873" s="2"/>
      <c r="AR5873" s="3"/>
      <c r="AS5873" s="3"/>
      <c r="AT5873" s="3"/>
    </row>
    <row r="5874" spans="41:46" ht="13.5" customHeight="1">
      <c r="AO5874" s="4"/>
      <c r="AP5874" s="2"/>
      <c r="AQ5874" s="2"/>
      <c r="AR5874" s="3"/>
      <c r="AS5874" s="3"/>
      <c r="AT5874" s="3"/>
    </row>
    <row r="5875" spans="41:46" ht="13.5" customHeight="1">
      <c r="AO5875" s="4"/>
      <c r="AP5875" s="2"/>
      <c r="AQ5875" s="2"/>
      <c r="AR5875" s="3"/>
      <c r="AS5875" s="3"/>
      <c r="AT5875" s="3"/>
    </row>
    <row r="5876" spans="41:46" ht="13.5" customHeight="1">
      <c r="AO5876" s="4"/>
      <c r="AP5876" s="2"/>
      <c r="AQ5876" s="2"/>
      <c r="AR5876" s="3"/>
      <c r="AS5876" s="3"/>
      <c r="AT5876" s="3"/>
    </row>
    <row r="5877" spans="41:46" ht="13.5" customHeight="1">
      <c r="AO5877" s="4"/>
      <c r="AP5877" s="2"/>
      <c r="AQ5877" s="2"/>
      <c r="AR5877" s="3"/>
      <c r="AS5877" s="3"/>
      <c r="AT5877" s="3"/>
    </row>
    <row r="5878" spans="41:46" ht="13.5" customHeight="1">
      <c r="AO5878" s="4"/>
      <c r="AP5878" s="2"/>
      <c r="AQ5878" s="2"/>
      <c r="AR5878" s="3"/>
      <c r="AS5878" s="3"/>
      <c r="AT5878" s="3"/>
    </row>
    <row r="5879" spans="41:46" ht="13.5" customHeight="1">
      <c r="AO5879" s="4"/>
      <c r="AP5879" s="2"/>
      <c r="AQ5879" s="2"/>
      <c r="AR5879" s="3"/>
      <c r="AS5879" s="3"/>
      <c r="AT5879" s="3"/>
    </row>
    <row r="5880" spans="41:46" ht="13.5" customHeight="1">
      <c r="AO5880" s="4"/>
      <c r="AP5880" s="2"/>
      <c r="AQ5880" s="2"/>
      <c r="AR5880" s="3"/>
      <c r="AS5880" s="3"/>
      <c r="AT5880" s="3"/>
    </row>
    <row r="5881" spans="41:46" ht="13.5" customHeight="1">
      <c r="AO5881" s="4"/>
      <c r="AP5881" s="2"/>
      <c r="AQ5881" s="2"/>
      <c r="AR5881" s="3"/>
      <c r="AS5881" s="3"/>
      <c r="AT5881" s="3"/>
    </row>
    <row r="5882" spans="41:46" ht="13.5" customHeight="1">
      <c r="AO5882" s="4"/>
      <c r="AP5882" s="2"/>
      <c r="AQ5882" s="2"/>
      <c r="AR5882" s="3"/>
      <c r="AS5882" s="3"/>
      <c r="AT5882" s="3"/>
    </row>
    <row r="5883" spans="41:46" ht="13.5" customHeight="1">
      <c r="AO5883" s="4"/>
      <c r="AP5883" s="2"/>
      <c r="AQ5883" s="2"/>
      <c r="AR5883" s="3"/>
      <c r="AS5883" s="3"/>
      <c r="AT5883" s="3"/>
    </row>
    <row r="5884" spans="41:46" ht="13.5" customHeight="1">
      <c r="AO5884" s="4"/>
      <c r="AP5884" s="2"/>
      <c r="AQ5884" s="2"/>
      <c r="AR5884" s="3"/>
      <c r="AS5884" s="3"/>
      <c r="AT5884" s="3"/>
    </row>
    <row r="5885" spans="41:46" ht="13.5" customHeight="1">
      <c r="AO5885" s="4"/>
      <c r="AP5885" s="2"/>
      <c r="AQ5885" s="2"/>
      <c r="AR5885" s="3"/>
      <c r="AS5885" s="3"/>
      <c r="AT5885" s="3"/>
    </row>
    <row r="5886" spans="41:46" ht="13.5" customHeight="1">
      <c r="AO5886" s="4"/>
      <c r="AP5886" s="2"/>
      <c r="AQ5886" s="2"/>
      <c r="AR5886" s="3"/>
      <c r="AS5886" s="3"/>
      <c r="AT5886" s="3"/>
    </row>
    <row r="5887" spans="41:46" ht="13.5" customHeight="1">
      <c r="AO5887" s="4"/>
      <c r="AP5887" s="2"/>
      <c r="AQ5887" s="2"/>
      <c r="AR5887" s="3"/>
      <c r="AS5887" s="3"/>
      <c r="AT5887" s="3"/>
    </row>
    <row r="5888" spans="41:46" ht="13.5" customHeight="1">
      <c r="AO5888" s="4"/>
      <c r="AP5888" s="2"/>
      <c r="AQ5888" s="2"/>
      <c r="AR5888" s="3"/>
      <c r="AS5888" s="3"/>
      <c r="AT5888" s="3"/>
    </row>
    <row r="5889" spans="41:46" ht="13.5" customHeight="1">
      <c r="AO5889" s="4"/>
      <c r="AP5889" s="2"/>
      <c r="AQ5889" s="2"/>
      <c r="AR5889" s="3"/>
      <c r="AS5889" s="3"/>
      <c r="AT5889" s="3"/>
    </row>
    <row r="5890" spans="41:46" ht="13.5" customHeight="1">
      <c r="AO5890" s="4"/>
      <c r="AP5890" s="2"/>
      <c r="AQ5890" s="2"/>
      <c r="AR5890" s="3"/>
      <c r="AS5890" s="3"/>
      <c r="AT5890" s="3"/>
    </row>
    <row r="5891" spans="41:46" ht="13.5" customHeight="1">
      <c r="AO5891" s="4"/>
      <c r="AP5891" s="2"/>
      <c r="AQ5891" s="2"/>
      <c r="AR5891" s="3"/>
      <c r="AS5891" s="3"/>
      <c r="AT5891" s="3"/>
    </row>
    <row r="5892" spans="41:46" ht="13.5" customHeight="1">
      <c r="AO5892" s="4"/>
      <c r="AP5892" s="2"/>
      <c r="AQ5892" s="2"/>
      <c r="AR5892" s="3"/>
      <c r="AS5892" s="3"/>
      <c r="AT5892" s="3"/>
    </row>
    <row r="5893" spans="41:46" ht="13.5" customHeight="1">
      <c r="AO5893" s="4"/>
      <c r="AP5893" s="2"/>
      <c r="AQ5893" s="2"/>
      <c r="AR5893" s="3"/>
      <c r="AS5893" s="3"/>
      <c r="AT5893" s="3"/>
    </row>
    <row r="5894" spans="41:46" ht="13.5" customHeight="1">
      <c r="AO5894" s="4"/>
      <c r="AP5894" s="2"/>
      <c r="AQ5894" s="2"/>
      <c r="AR5894" s="3"/>
      <c r="AS5894" s="3"/>
      <c r="AT5894" s="3"/>
    </row>
    <row r="5895" spans="41:46" ht="13.5" customHeight="1">
      <c r="AO5895" s="4"/>
      <c r="AP5895" s="2"/>
      <c r="AQ5895" s="2"/>
      <c r="AR5895" s="3"/>
      <c r="AS5895" s="3"/>
      <c r="AT5895" s="3"/>
    </row>
    <row r="5896" spans="41:46" ht="13.5" customHeight="1">
      <c r="AO5896" s="4"/>
      <c r="AP5896" s="2"/>
      <c r="AQ5896" s="2"/>
      <c r="AR5896" s="3"/>
      <c r="AS5896" s="3"/>
      <c r="AT5896" s="3"/>
    </row>
    <row r="5897" spans="41:46" ht="13.5" customHeight="1">
      <c r="AO5897" s="4"/>
      <c r="AP5897" s="2"/>
      <c r="AQ5897" s="2"/>
      <c r="AR5897" s="3"/>
      <c r="AS5897" s="3"/>
      <c r="AT5897" s="3"/>
    </row>
    <row r="5898" spans="41:46" ht="13.5" customHeight="1">
      <c r="AO5898" s="4"/>
      <c r="AP5898" s="2"/>
      <c r="AQ5898" s="2"/>
      <c r="AR5898" s="3"/>
      <c r="AS5898" s="3"/>
      <c r="AT5898" s="3"/>
    </row>
    <row r="5899" spans="41:46" ht="13.5" customHeight="1">
      <c r="AO5899" s="4"/>
      <c r="AP5899" s="2"/>
      <c r="AQ5899" s="2"/>
      <c r="AR5899" s="3"/>
      <c r="AS5899" s="3"/>
      <c r="AT5899" s="3"/>
    </row>
    <row r="5900" spans="41:46" ht="13.5" customHeight="1">
      <c r="AO5900" s="4"/>
      <c r="AP5900" s="2"/>
      <c r="AQ5900" s="2"/>
      <c r="AR5900" s="3"/>
      <c r="AS5900" s="3"/>
      <c r="AT5900" s="3"/>
    </row>
    <row r="5901" spans="41:46" ht="13.5" customHeight="1">
      <c r="AO5901" s="4"/>
      <c r="AP5901" s="2"/>
      <c r="AQ5901" s="2"/>
      <c r="AR5901" s="3"/>
      <c r="AS5901" s="3"/>
      <c r="AT5901" s="3"/>
    </row>
    <row r="5902" spans="41:46" ht="13.5" customHeight="1">
      <c r="AO5902" s="4"/>
      <c r="AP5902" s="2"/>
      <c r="AQ5902" s="2"/>
      <c r="AR5902" s="3"/>
      <c r="AS5902" s="3"/>
      <c r="AT5902" s="3"/>
    </row>
    <row r="5903" spans="41:46" ht="13.5" customHeight="1">
      <c r="AO5903" s="4"/>
      <c r="AP5903" s="2"/>
      <c r="AQ5903" s="2"/>
      <c r="AR5903" s="3"/>
      <c r="AS5903" s="3"/>
      <c r="AT5903" s="3"/>
    </row>
    <row r="5904" spans="41:46" ht="13.5" customHeight="1">
      <c r="AO5904" s="4"/>
      <c r="AP5904" s="2"/>
      <c r="AQ5904" s="2"/>
      <c r="AR5904" s="3"/>
      <c r="AS5904" s="3"/>
      <c r="AT5904" s="3"/>
    </row>
    <row r="5905" spans="41:46" ht="13.5" customHeight="1">
      <c r="AO5905" s="4"/>
      <c r="AP5905" s="2"/>
      <c r="AQ5905" s="2"/>
      <c r="AR5905" s="3"/>
      <c r="AS5905" s="3"/>
      <c r="AT5905" s="3"/>
    </row>
    <row r="5906" spans="41:46" ht="13.5" customHeight="1">
      <c r="AO5906" s="4"/>
      <c r="AP5906" s="2"/>
      <c r="AQ5906" s="2"/>
      <c r="AR5906" s="3"/>
      <c r="AS5906" s="3"/>
      <c r="AT5906" s="3"/>
    </row>
    <row r="5907" spans="41:46" ht="13.5" customHeight="1">
      <c r="AO5907" s="4"/>
      <c r="AP5907" s="2"/>
      <c r="AQ5907" s="2"/>
      <c r="AR5907" s="3"/>
      <c r="AS5907" s="3"/>
      <c r="AT5907" s="3"/>
    </row>
    <row r="5908" spans="41:46" ht="13.5" customHeight="1">
      <c r="AO5908" s="4"/>
      <c r="AP5908" s="2"/>
      <c r="AQ5908" s="2"/>
      <c r="AR5908" s="3"/>
      <c r="AS5908" s="3"/>
      <c r="AT5908" s="3"/>
    </row>
    <row r="5909" spans="41:46" ht="13.5" customHeight="1">
      <c r="AO5909" s="4"/>
      <c r="AP5909" s="2"/>
      <c r="AQ5909" s="2"/>
      <c r="AR5909" s="3"/>
      <c r="AS5909" s="3"/>
      <c r="AT5909" s="3"/>
    </row>
    <row r="5910" spans="41:46" ht="13.5" customHeight="1">
      <c r="AO5910" s="4"/>
      <c r="AP5910" s="2"/>
      <c r="AQ5910" s="2"/>
      <c r="AR5910" s="3"/>
      <c r="AS5910" s="3"/>
      <c r="AT5910" s="3"/>
    </row>
    <row r="5911" spans="41:46" ht="13.5" customHeight="1">
      <c r="AO5911" s="4"/>
      <c r="AP5911" s="2"/>
      <c r="AQ5911" s="2"/>
      <c r="AR5911" s="3"/>
      <c r="AS5911" s="3"/>
      <c r="AT5911" s="3"/>
    </row>
    <row r="5912" spans="41:46" ht="13.5" customHeight="1">
      <c r="AO5912" s="4"/>
      <c r="AP5912" s="2"/>
      <c r="AQ5912" s="2"/>
      <c r="AR5912" s="3"/>
      <c r="AS5912" s="3"/>
      <c r="AT5912" s="3"/>
    </row>
    <row r="5913" spans="41:46" ht="13.5" customHeight="1">
      <c r="AO5913" s="4"/>
      <c r="AP5913" s="2"/>
      <c r="AQ5913" s="2"/>
      <c r="AR5913" s="3"/>
      <c r="AS5913" s="3"/>
      <c r="AT5913" s="3"/>
    </row>
    <row r="5914" spans="41:46" ht="13.5" customHeight="1">
      <c r="AO5914" s="4"/>
      <c r="AP5914" s="2"/>
      <c r="AQ5914" s="2"/>
      <c r="AR5914" s="3"/>
      <c r="AS5914" s="3"/>
      <c r="AT5914" s="3"/>
    </row>
    <row r="5915" spans="41:46" ht="13.5" customHeight="1">
      <c r="AO5915" s="4"/>
      <c r="AP5915" s="2"/>
      <c r="AQ5915" s="2"/>
      <c r="AR5915" s="3"/>
      <c r="AS5915" s="3"/>
      <c r="AT5915" s="3"/>
    </row>
    <row r="5916" spans="41:46" ht="13.5" customHeight="1">
      <c r="AO5916" s="4"/>
      <c r="AP5916" s="2"/>
      <c r="AQ5916" s="2"/>
      <c r="AR5916" s="3"/>
      <c r="AS5916" s="3"/>
      <c r="AT5916" s="3"/>
    </row>
    <row r="5917" spans="41:46" ht="13.5" customHeight="1">
      <c r="AO5917" s="4"/>
      <c r="AP5917" s="2"/>
      <c r="AQ5917" s="2"/>
      <c r="AR5917" s="3"/>
      <c r="AS5917" s="3"/>
      <c r="AT5917" s="3"/>
    </row>
    <row r="5918" spans="41:46" ht="13.5" customHeight="1">
      <c r="AO5918" s="4"/>
      <c r="AP5918" s="2"/>
      <c r="AQ5918" s="2"/>
      <c r="AR5918" s="3"/>
      <c r="AS5918" s="3"/>
      <c r="AT5918" s="3"/>
    </row>
    <row r="5919" spans="41:46" ht="13.5" customHeight="1">
      <c r="AO5919" s="4"/>
      <c r="AP5919" s="2"/>
      <c r="AQ5919" s="2"/>
      <c r="AR5919" s="3"/>
      <c r="AS5919" s="3"/>
      <c r="AT5919" s="3"/>
    </row>
    <row r="5920" spans="41:46" ht="13.5" customHeight="1">
      <c r="AO5920" s="4"/>
      <c r="AP5920" s="2"/>
      <c r="AQ5920" s="2"/>
      <c r="AR5920" s="3"/>
      <c r="AS5920" s="3"/>
      <c r="AT5920" s="3"/>
    </row>
    <row r="5921" spans="41:46" ht="13.5" customHeight="1">
      <c r="AO5921" s="4"/>
      <c r="AP5921" s="2"/>
      <c r="AQ5921" s="2"/>
      <c r="AR5921" s="3"/>
      <c r="AS5921" s="3"/>
      <c r="AT5921" s="3"/>
    </row>
    <row r="5922" spans="41:46" ht="13.5" customHeight="1">
      <c r="AO5922" s="4"/>
      <c r="AP5922" s="2"/>
      <c r="AQ5922" s="2"/>
      <c r="AR5922" s="3"/>
      <c r="AS5922" s="3"/>
      <c r="AT5922" s="3"/>
    </row>
    <row r="5923" spans="41:46" ht="13.5" customHeight="1">
      <c r="AO5923" s="4"/>
      <c r="AP5923" s="2"/>
      <c r="AQ5923" s="2"/>
      <c r="AR5923" s="3"/>
      <c r="AS5923" s="3"/>
      <c r="AT5923" s="3"/>
    </row>
    <row r="5924" spans="41:46" ht="13.5" customHeight="1">
      <c r="AO5924" s="4"/>
      <c r="AP5924" s="2"/>
      <c r="AQ5924" s="2"/>
      <c r="AR5924" s="3"/>
      <c r="AS5924" s="3"/>
      <c r="AT5924" s="3"/>
    </row>
    <row r="5925" spans="41:46" ht="13.5" customHeight="1">
      <c r="AO5925" s="4"/>
      <c r="AP5925" s="2"/>
      <c r="AQ5925" s="2"/>
      <c r="AR5925" s="3"/>
      <c r="AS5925" s="3"/>
      <c r="AT5925" s="3"/>
    </row>
    <row r="5926" spans="41:46" ht="13.5" customHeight="1">
      <c r="AO5926" s="4"/>
      <c r="AP5926" s="2"/>
      <c r="AQ5926" s="2"/>
      <c r="AR5926" s="3"/>
      <c r="AS5926" s="3"/>
      <c r="AT5926" s="3"/>
    </row>
    <row r="5927" spans="41:46" ht="13.5" customHeight="1">
      <c r="AO5927" s="4"/>
      <c r="AP5927" s="2"/>
      <c r="AQ5927" s="2"/>
      <c r="AR5927" s="3"/>
      <c r="AS5927" s="3"/>
      <c r="AT5927" s="3"/>
    </row>
    <row r="5928" spans="41:46" ht="13.5" customHeight="1">
      <c r="AO5928" s="4"/>
      <c r="AP5928" s="2"/>
      <c r="AQ5928" s="2"/>
      <c r="AR5928" s="3"/>
      <c r="AS5928" s="3"/>
      <c r="AT5928" s="3"/>
    </row>
    <row r="5929" spans="41:46" ht="13.5" customHeight="1">
      <c r="AO5929" s="4"/>
      <c r="AP5929" s="2"/>
      <c r="AQ5929" s="2"/>
      <c r="AR5929" s="3"/>
      <c r="AS5929" s="3"/>
      <c r="AT5929" s="3"/>
    </row>
    <row r="5930" spans="41:46" ht="13.5" customHeight="1">
      <c r="AO5930" s="4"/>
      <c r="AP5930" s="2"/>
      <c r="AQ5930" s="2"/>
      <c r="AR5930" s="3"/>
      <c r="AS5930" s="3"/>
      <c r="AT5930" s="3"/>
    </row>
    <row r="5931" spans="41:46" ht="13.5" customHeight="1">
      <c r="AO5931" s="4"/>
      <c r="AP5931" s="2"/>
      <c r="AQ5931" s="2"/>
      <c r="AR5931" s="3"/>
      <c r="AS5931" s="3"/>
      <c r="AT5931" s="3"/>
    </row>
    <row r="5932" spans="41:46" ht="13.5" customHeight="1">
      <c r="AO5932" s="4"/>
      <c r="AP5932" s="2"/>
      <c r="AQ5932" s="2"/>
      <c r="AR5932" s="3"/>
      <c r="AS5932" s="3"/>
      <c r="AT5932" s="3"/>
    </row>
    <row r="5933" spans="41:46" ht="13.5" customHeight="1">
      <c r="AO5933" s="4"/>
      <c r="AP5933" s="2"/>
      <c r="AQ5933" s="2"/>
      <c r="AR5933" s="3"/>
      <c r="AS5933" s="3"/>
      <c r="AT5933" s="3"/>
    </row>
    <row r="5934" spans="41:46" ht="13.5" customHeight="1">
      <c r="AO5934" s="4"/>
      <c r="AP5934" s="2"/>
      <c r="AQ5934" s="2"/>
      <c r="AR5934" s="3"/>
      <c r="AS5934" s="3"/>
      <c r="AT5934" s="3"/>
    </row>
    <row r="5935" spans="41:46" ht="13.5" customHeight="1">
      <c r="AO5935" s="4"/>
      <c r="AP5935" s="2"/>
      <c r="AQ5935" s="2"/>
      <c r="AR5935" s="3"/>
      <c r="AS5935" s="3"/>
      <c r="AT5935" s="3"/>
    </row>
    <row r="5936" spans="41:46" ht="13.5" customHeight="1">
      <c r="AO5936" s="4"/>
      <c r="AP5936" s="2"/>
      <c r="AQ5936" s="2"/>
      <c r="AR5936" s="3"/>
      <c r="AS5936" s="3"/>
      <c r="AT5936" s="3"/>
    </row>
    <row r="5937" spans="41:46" ht="13.5" customHeight="1">
      <c r="AO5937" s="4"/>
      <c r="AP5937" s="2"/>
      <c r="AQ5937" s="2"/>
      <c r="AR5937" s="3"/>
      <c r="AS5937" s="3"/>
      <c r="AT5937" s="3"/>
    </row>
    <row r="5938" spans="41:46" ht="13.5" customHeight="1">
      <c r="AO5938" s="4"/>
      <c r="AP5938" s="2"/>
      <c r="AQ5938" s="2"/>
      <c r="AR5938" s="3"/>
      <c r="AS5938" s="3"/>
      <c r="AT5938" s="3"/>
    </row>
    <row r="5939" spans="41:46" ht="13.5" customHeight="1">
      <c r="AO5939" s="4"/>
      <c r="AP5939" s="2"/>
      <c r="AQ5939" s="2"/>
      <c r="AR5939" s="3"/>
      <c r="AS5939" s="3"/>
      <c r="AT5939" s="3"/>
    </row>
    <row r="5940" spans="41:46" ht="13.5" customHeight="1">
      <c r="AO5940" s="4"/>
      <c r="AP5940" s="2"/>
      <c r="AQ5940" s="2"/>
      <c r="AR5940" s="3"/>
      <c r="AS5940" s="3"/>
      <c r="AT5940" s="3"/>
    </row>
    <row r="5941" spans="41:46" ht="13.5" customHeight="1">
      <c r="AO5941" s="4"/>
      <c r="AP5941" s="2"/>
      <c r="AQ5941" s="2"/>
      <c r="AR5941" s="3"/>
      <c r="AS5941" s="3"/>
      <c r="AT5941" s="3"/>
    </row>
    <row r="5942" spans="41:46" ht="13.5" customHeight="1">
      <c r="AO5942" s="4"/>
      <c r="AP5942" s="2"/>
      <c r="AQ5942" s="2"/>
      <c r="AR5942" s="3"/>
      <c r="AS5942" s="3"/>
      <c r="AT5942" s="3"/>
    </row>
    <row r="5943" spans="41:46" ht="13.5" customHeight="1">
      <c r="AO5943" s="4"/>
      <c r="AP5943" s="2"/>
      <c r="AQ5943" s="2"/>
      <c r="AR5943" s="3"/>
      <c r="AS5943" s="3"/>
      <c r="AT5943" s="3"/>
    </row>
    <row r="5944" spans="41:46" ht="13.5" customHeight="1">
      <c r="AO5944" s="4"/>
      <c r="AP5944" s="2"/>
      <c r="AQ5944" s="2"/>
      <c r="AR5944" s="3"/>
      <c r="AS5944" s="3"/>
      <c r="AT5944" s="3"/>
    </row>
    <row r="5945" spans="41:46" ht="13.5" customHeight="1">
      <c r="AO5945" s="4"/>
      <c r="AP5945" s="2"/>
      <c r="AQ5945" s="2"/>
      <c r="AR5945" s="3"/>
      <c r="AS5945" s="3"/>
      <c r="AT5945" s="3"/>
    </row>
    <row r="5946" spans="41:46" ht="13.5" customHeight="1">
      <c r="AO5946" s="4"/>
      <c r="AP5946" s="2"/>
      <c r="AQ5946" s="2"/>
      <c r="AR5946" s="3"/>
      <c r="AS5946" s="3"/>
      <c r="AT5946" s="3"/>
    </row>
    <row r="5947" spans="41:46" ht="13.5" customHeight="1">
      <c r="AO5947" s="4"/>
      <c r="AP5947" s="2"/>
      <c r="AQ5947" s="2"/>
      <c r="AR5947" s="3"/>
      <c r="AS5947" s="3"/>
      <c r="AT5947" s="3"/>
    </row>
    <row r="5948" spans="41:46" ht="13.5" customHeight="1">
      <c r="AO5948" s="4"/>
      <c r="AP5948" s="2"/>
      <c r="AQ5948" s="2"/>
      <c r="AR5948" s="3"/>
      <c r="AS5948" s="3"/>
      <c r="AT5948" s="3"/>
    </row>
    <row r="5949" spans="41:46" ht="13.5" customHeight="1">
      <c r="AO5949" s="4"/>
      <c r="AP5949" s="2"/>
      <c r="AQ5949" s="2"/>
      <c r="AR5949" s="3"/>
      <c r="AS5949" s="3"/>
      <c r="AT5949" s="3"/>
    </row>
    <row r="5950" spans="41:46" ht="13.5" customHeight="1">
      <c r="AO5950" s="4"/>
      <c r="AP5950" s="2"/>
      <c r="AQ5950" s="2"/>
      <c r="AR5950" s="3"/>
      <c r="AS5950" s="3"/>
      <c r="AT5950" s="3"/>
    </row>
    <row r="5951" spans="41:46" ht="13.5" customHeight="1">
      <c r="AO5951" s="4"/>
      <c r="AP5951" s="2"/>
      <c r="AQ5951" s="2"/>
      <c r="AR5951" s="3"/>
      <c r="AS5951" s="3"/>
      <c r="AT5951" s="3"/>
    </row>
    <row r="5952" spans="41:46" ht="13.5" customHeight="1">
      <c r="AO5952" s="4"/>
      <c r="AP5952" s="2"/>
      <c r="AQ5952" s="2"/>
      <c r="AR5952" s="3"/>
      <c r="AS5952" s="3"/>
      <c r="AT5952" s="3"/>
    </row>
    <row r="5953" spans="41:46" ht="13.5" customHeight="1">
      <c r="AO5953" s="4"/>
      <c r="AP5953" s="2"/>
      <c r="AQ5953" s="2"/>
      <c r="AR5953" s="3"/>
      <c r="AS5953" s="3"/>
      <c r="AT5953" s="3"/>
    </row>
    <row r="5954" spans="41:46" ht="13.5" customHeight="1">
      <c r="AO5954" s="4"/>
      <c r="AP5954" s="2"/>
      <c r="AQ5954" s="2"/>
      <c r="AR5954" s="3"/>
      <c r="AS5954" s="3"/>
      <c r="AT5954" s="3"/>
    </row>
    <row r="5955" spans="41:46" ht="13.5" customHeight="1">
      <c r="AO5955" s="4"/>
      <c r="AP5955" s="2"/>
      <c r="AQ5955" s="2"/>
      <c r="AR5955" s="3"/>
      <c r="AS5955" s="3"/>
      <c r="AT5955" s="3"/>
    </row>
    <row r="5956" spans="41:46" ht="13.5" customHeight="1">
      <c r="AO5956" s="4"/>
      <c r="AP5956" s="2"/>
      <c r="AQ5956" s="2"/>
      <c r="AR5956" s="3"/>
      <c r="AS5956" s="3"/>
      <c r="AT5956" s="3"/>
    </row>
    <row r="5957" spans="41:46" ht="13.5" customHeight="1">
      <c r="AO5957" s="4"/>
      <c r="AP5957" s="2"/>
      <c r="AQ5957" s="2"/>
      <c r="AR5957" s="3"/>
      <c r="AS5957" s="3"/>
      <c r="AT5957" s="3"/>
    </row>
    <row r="5958" spans="41:46" ht="13.5" customHeight="1">
      <c r="AO5958" s="4"/>
      <c r="AP5958" s="2"/>
      <c r="AQ5958" s="2"/>
      <c r="AR5958" s="3"/>
      <c r="AS5958" s="3"/>
      <c r="AT5958" s="3"/>
    </row>
    <row r="5959" spans="41:46" ht="13.5" customHeight="1">
      <c r="AO5959" s="4"/>
      <c r="AP5959" s="2"/>
      <c r="AQ5959" s="2"/>
      <c r="AR5959" s="3"/>
      <c r="AS5959" s="3"/>
      <c r="AT5959" s="3"/>
    </row>
    <row r="5960" spans="41:46" ht="13.5" customHeight="1">
      <c r="AO5960" s="4"/>
      <c r="AP5960" s="2"/>
      <c r="AQ5960" s="2"/>
      <c r="AR5960" s="3"/>
      <c r="AS5960" s="3"/>
      <c r="AT5960" s="3"/>
    </row>
    <row r="5961" spans="41:46" ht="13.5" customHeight="1">
      <c r="AO5961" s="4"/>
      <c r="AP5961" s="2"/>
      <c r="AQ5961" s="2"/>
      <c r="AR5961" s="3"/>
      <c r="AS5961" s="3"/>
      <c r="AT5961" s="3"/>
    </row>
    <row r="5962" spans="41:46" ht="13.5" customHeight="1">
      <c r="AO5962" s="4"/>
      <c r="AP5962" s="2"/>
      <c r="AQ5962" s="2"/>
      <c r="AR5962" s="3"/>
      <c r="AS5962" s="3"/>
      <c r="AT5962" s="3"/>
    </row>
    <row r="5963" spans="41:46" ht="13.5" customHeight="1">
      <c r="AO5963" s="4"/>
      <c r="AP5963" s="2"/>
      <c r="AQ5963" s="2"/>
      <c r="AR5963" s="3"/>
      <c r="AS5963" s="3"/>
      <c r="AT5963" s="3"/>
    </row>
    <row r="5964" spans="41:46" ht="13.5" customHeight="1">
      <c r="AO5964" s="4"/>
      <c r="AP5964" s="2"/>
      <c r="AQ5964" s="2"/>
      <c r="AR5964" s="3"/>
      <c r="AS5964" s="3"/>
      <c r="AT5964" s="3"/>
    </row>
    <row r="5965" spans="41:46" ht="13.5" customHeight="1">
      <c r="AO5965" s="4"/>
      <c r="AP5965" s="2"/>
      <c r="AQ5965" s="2"/>
      <c r="AR5965" s="3"/>
      <c r="AS5965" s="3"/>
      <c r="AT5965" s="3"/>
    </row>
    <row r="5966" spans="41:46" ht="13.5" customHeight="1">
      <c r="AO5966" s="4"/>
      <c r="AP5966" s="2"/>
      <c r="AQ5966" s="2"/>
      <c r="AR5966" s="3"/>
      <c r="AS5966" s="3"/>
      <c r="AT5966" s="3"/>
    </row>
    <row r="5967" spans="41:46" ht="13.5" customHeight="1">
      <c r="AO5967" s="4"/>
      <c r="AP5967" s="2"/>
      <c r="AQ5967" s="2"/>
      <c r="AR5967" s="3"/>
      <c r="AS5967" s="3"/>
      <c r="AT5967" s="3"/>
    </row>
    <row r="5968" spans="41:46" ht="13.5" customHeight="1">
      <c r="AO5968" s="4"/>
      <c r="AP5968" s="2"/>
      <c r="AQ5968" s="2"/>
      <c r="AR5968" s="3"/>
      <c r="AS5968" s="3"/>
      <c r="AT5968" s="3"/>
    </row>
    <row r="5969" spans="41:46" ht="13.5" customHeight="1">
      <c r="AO5969" s="4"/>
      <c r="AP5969" s="2"/>
      <c r="AQ5969" s="2"/>
      <c r="AR5969" s="3"/>
      <c r="AS5969" s="3"/>
      <c r="AT5969" s="3"/>
    </row>
    <row r="5970" spans="41:46" ht="13.5" customHeight="1">
      <c r="AO5970" s="4"/>
      <c r="AP5970" s="2"/>
      <c r="AQ5970" s="2"/>
      <c r="AR5970" s="3"/>
      <c r="AS5970" s="3"/>
      <c r="AT5970" s="3"/>
    </row>
    <row r="5971" spans="41:46" ht="13.5" customHeight="1">
      <c r="AO5971" s="4"/>
      <c r="AP5971" s="2"/>
      <c r="AQ5971" s="2"/>
      <c r="AR5971" s="3"/>
      <c r="AS5971" s="3"/>
      <c r="AT5971" s="3"/>
    </row>
    <row r="5972" spans="41:46" ht="13.5" customHeight="1">
      <c r="AO5972" s="4"/>
      <c r="AP5972" s="2"/>
      <c r="AQ5972" s="2"/>
      <c r="AR5972" s="3"/>
      <c r="AS5972" s="3"/>
      <c r="AT5972" s="3"/>
    </row>
    <row r="5973" spans="41:46" ht="13.5" customHeight="1">
      <c r="AO5973" s="4"/>
      <c r="AP5973" s="2"/>
      <c r="AQ5973" s="2"/>
      <c r="AR5973" s="3"/>
      <c r="AS5973" s="3"/>
      <c r="AT5973" s="3"/>
    </row>
    <row r="5974" spans="41:46" ht="13.5" customHeight="1">
      <c r="AO5974" s="4"/>
      <c r="AP5974" s="2"/>
      <c r="AQ5974" s="2"/>
      <c r="AR5974" s="3"/>
      <c r="AS5974" s="3"/>
      <c r="AT5974" s="3"/>
    </row>
    <row r="5975" spans="41:46" ht="13.5" customHeight="1">
      <c r="AO5975" s="4"/>
      <c r="AP5975" s="2"/>
      <c r="AQ5975" s="2"/>
      <c r="AR5975" s="3"/>
      <c r="AS5975" s="3"/>
      <c r="AT5975" s="3"/>
    </row>
    <row r="5976" spans="41:46" ht="13.5" customHeight="1">
      <c r="AO5976" s="4"/>
      <c r="AP5976" s="2"/>
      <c r="AQ5976" s="2"/>
      <c r="AR5976" s="3"/>
      <c r="AS5976" s="3"/>
      <c r="AT5976" s="3"/>
    </row>
    <row r="5977" spans="41:46" ht="13.5" customHeight="1">
      <c r="AO5977" s="4"/>
      <c r="AP5977" s="2"/>
      <c r="AQ5977" s="2"/>
      <c r="AR5977" s="3"/>
      <c r="AS5977" s="3"/>
      <c r="AT5977" s="3"/>
    </row>
    <row r="5978" spans="41:46" ht="13.5" customHeight="1">
      <c r="AO5978" s="4"/>
      <c r="AP5978" s="2"/>
      <c r="AQ5978" s="2"/>
      <c r="AR5978" s="3"/>
      <c r="AS5978" s="3"/>
      <c r="AT5978" s="3"/>
    </row>
    <row r="5979" spans="41:46" ht="13.5" customHeight="1">
      <c r="AO5979" s="4"/>
      <c r="AP5979" s="2"/>
      <c r="AQ5979" s="2"/>
      <c r="AR5979" s="3"/>
      <c r="AS5979" s="3"/>
      <c r="AT5979" s="3"/>
    </row>
    <row r="5980" spans="41:46" ht="13.5" customHeight="1">
      <c r="AO5980" s="4"/>
      <c r="AP5980" s="2"/>
      <c r="AQ5980" s="2"/>
      <c r="AR5980" s="3"/>
      <c r="AS5980" s="3"/>
      <c r="AT5980" s="3"/>
    </row>
    <row r="5981" spans="41:46" ht="13.5" customHeight="1">
      <c r="AO5981" s="4"/>
      <c r="AP5981" s="2"/>
      <c r="AQ5981" s="2"/>
      <c r="AR5981" s="3"/>
      <c r="AS5981" s="3"/>
      <c r="AT5981" s="3"/>
    </row>
    <row r="5982" spans="41:46" ht="13.5" customHeight="1">
      <c r="AO5982" s="4"/>
      <c r="AP5982" s="2"/>
      <c r="AQ5982" s="2"/>
      <c r="AR5982" s="3"/>
      <c r="AS5982" s="3"/>
      <c r="AT5982" s="3"/>
    </row>
    <row r="5983" spans="41:46" ht="13.5" customHeight="1">
      <c r="AO5983" s="4"/>
      <c r="AP5983" s="2"/>
      <c r="AQ5983" s="2"/>
      <c r="AR5983" s="3"/>
      <c r="AS5983" s="3"/>
      <c r="AT5983" s="3"/>
    </row>
    <row r="5984" spans="41:46" ht="13.5" customHeight="1">
      <c r="AO5984" s="4"/>
      <c r="AP5984" s="2"/>
      <c r="AQ5984" s="2"/>
      <c r="AR5984" s="3"/>
      <c r="AS5984" s="3"/>
      <c r="AT5984" s="3"/>
    </row>
    <row r="5985" spans="41:46" ht="13.5" customHeight="1">
      <c r="AO5985" s="4"/>
      <c r="AP5985" s="2"/>
      <c r="AQ5985" s="2"/>
      <c r="AR5985" s="3"/>
      <c r="AS5985" s="3"/>
      <c r="AT5985" s="3"/>
    </row>
    <row r="5986" spans="41:46" ht="13.5" customHeight="1">
      <c r="AO5986" s="4"/>
      <c r="AP5986" s="2"/>
      <c r="AQ5986" s="2"/>
      <c r="AR5986" s="3"/>
      <c r="AS5986" s="3"/>
      <c r="AT5986" s="3"/>
    </row>
    <row r="5987" spans="41:46" ht="13.5" customHeight="1">
      <c r="AO5987" s="4"/>
      <c r="AP5987" s="2"/>
      <c r="AQ5987" s="2"/>
      <c r="AR5987" s="3"/>
      <c r="AS5987" s="3"/>
      <c r="AT5987" s="3"/>
    </row>
    <row r="5988" spans="41:46" ht="13.5" customHeight="1">
      <c r="AO5988" s="4"/>
      <c r="AP5988" s="2"/>
      <c r="AQ5988" s="2"/>
      <c r="AR5988" s="3"/>
      <c r="AS5988" s="3"/>
      <c r="AT5988" s="3"/>
    </row>
    <row r="5989" spans="41:46" ht="13.5" customHeight="1">
      <c r="AO5989" s="4"/>
      <c r="AP5989" s="2"/>
      <c r="AQ5989" s="2"/>
      <c r="AR5989" s="3"/>
      <c r="AS5989" s="3"/>
      <c r="AT5989" s="3"/>
    </row>
    <row r="5990" spans="41:46" ht="13.5" customHeight="1">
      <c r="AO5990" s="4"/>
      <c r="AP5990" s="2"/>
      <c r="AQ5990" s="2"/>
      <c r="AR5990" s="3"/>
      <c r="AS5990" s="3"/>
      <c r="AT5990" s="3"/>
    </row>
    <row r="5991" spans="41:46" ht="13.5" customHeight="1">
      <c r="AO5991" s="4"/>
      <c r="AP5991" s="2"/>
      <c r="AQ5991" s="2"/>
      <c r="AR5991" s="3"/>
      <c r="AS5991" s="3"/>
      <c r="AT5991" s="3"/>
    </row>
    <row r="5992" spans="41:46" ht="13.5" customHeight="1">
      <c r="AO5992" s="4"/>
      <c r="AP5992" s="2"/>
      <c r="AQ5992" s="2"/>
      <c r="AR5992" s="3"/>
      <c r="AS5992" s="3"/>
      <c r="AT5992" s="3"/>
    </row>
    <row r="5993" spans="41:46" ht="13.5" customHeight="1">
      <c r="AO5993" s="4"/>
      <c r="AP5993" s="2"/>
      <c r="AQ5993" s="2"/>
      <c r="AR5993" s="3"/>
      <c r="AS5993" s="3"/>
      <c r="AT5993" s="3"/>
    </row>
    <row r="5994" spans="41:46" ht="13.5" customHeight="1">
      <c r="AO5994" s="4"/>
      <c r="AP5994" s="2"/>
      <c r="AQ5994" s="2"/>
      <c r="AR5994" s="3"/>
      <c r="AS5994" s="3"/>
      <c r="AT5994" s="3"/>
    </row>
    <row r="5995" spans="41:46" ht="13.5" customHeight="1">
      <c r="AO5995" s="4"/>
      <c r="AP5995" s="2"/>
      <c r="AQ5995" s="2"/>
      <c r="AR5995" s="3"/>
      <c r="AS5995" s="3"/>
      <c r="AT5995" s="3"/>
    </row>
    <row r="5996" spans="41:46" ht="13.5" customHeight="1">
      <c r="AO5996" s="4"/>
      <c r="AP5996" s="2"/>
      <c r="AQ5996" s="2"/>
      <c r="AR5996" s="3"/>
      <c r="AS5996" s="3"/>
      <c r="AT5996" s="3"/>
    </row>
    <row r="5997" spans="41:46" ht="13.5" customHeight="1">
      <c r="AO5997" s="4"/>
      <c r="AP5997" s="2"/>
      <c r="AQ5997" s="2"/>
      <c r="AR5997" s="3"/>
      <c r="AS5997" s="3"/>
      <c r="AT5997" s="3"/>
    </row>
    <row r="5998" spans="41:46" ht="13.5" customHeight="1">
      <c r="AO5998" s="4"/>
      <c r="AP5998" s="2"/>
      <c r="AQ5998" s="2"/>
      <c r="AR5998" s="3"/>
      <c r="AS5998" s="3"/>
      <c r="AT5998" s="3"/>
    </row>
    <row r="5999" spans="41:46" ht="13.5" customHeight="1">
      <c r="AO5999" s="4"/>
      <c r="AP5999" s="2"/>
      <c r="AQ5999" s="2"/>
      <c r="AR5999" s="3"/>
      <c r="AS5999" s="3"/>
      <c r="AT5999" s="3"/>
    </row>
    <row r="6000" spans="41:46" ht="13.5" customHeight="1">
      <c r="AO6000" s="4"/>
      <c r="AP6000" s="2"/>
      <c r="AQ6000" s="2"/>
      <c r="AR6000" s="3"/>
      <c r="AS6000" s="3"/>
      <c r="AT6000" s="3"/>
    </row>
    <row r="6001" spans="41:46" ht="13.5" customHeight="1">
      <c r="AO6001" s="4"/>
      <c r="AP6001" s="2"/>
      <c r="AQ6001" s="2"/>
      <c r="AR6001" s="3"/>
      <c r="AS6001" s="3"/>
      <c r="AT6001" s="3"/>
    </row>
    <row r="6002" spans="41:46" ht="13.5" customHeight="1">
      <c r="AO6002" s="4"/>
      <c r="AP6002" s="2"/>
      <c r="AQ6002" s="2"/>
      <c r="AR6002" s="3"/>
      <c r="AS6002" s="3"/>
      <c r="AT6002" s="3"/>
    </row>
    <row r="6003" spans="41:46" ht="13.5" customHeight="1">
      <c r="AO6003" s="4"/>
      <c r="AP6003" s="2"/>
      <c r="AQ6003" s="2"/>
      <c r="AR6003" s="3"/>
      <c r="AS6003" s="3"/>
      <c r="AT6003" s="3"/>
    </row>
    <row r="6004" spans="41:46" ht="13.5" customHeight="1">
      <c r="AO6004" s="4"/>
      <c r="AP6004" s="2"/>
      <c r="AQ6004" s="2"/>
      <c r="AR6004" s="3"/>
      <c r="AS6004" s="3"/>
      <c r="AT6004" s="3"/>
    </row>
    <row r="6005" spans="41:46" ht="13.5" customHeight="1">
      <c r="AO6005" s="4"/>
      <c r="AP6005" s="2"/>
      <c r="AQ6005" s="2"/>
      <c r="AR6005" s="3"/>
      <c r="AS6005" s="3"/>
      <c r="AT6005" s="3"/>
    </row>
    <row r="6006" spans="41:46" ht="13.5" customHeight="1">
      <c r="AO6006" s="4"/>
      <c r="AP6006" s="2"/>
      <c r="AQ6006" s="2"/>
      <c r="AR6006" s="3"/>
      <c r="AS6006" s="3"/>
      <c r="AT6006" s="3"/>
    </row>
    <row r="6007" spans="41:46" ht="13.5" customHeight="1">
      <c r="AO6007" s="4"/>
      <c r="AP6007" s="2"/>
      <c r="AQ6007" s="2"/>
      <c r="AR6007" s="3"/>
      <c r="AS6007" s="3"/>
      <c r="AT6007" s="3"/>
    </row>
    <row r="6008" spans="41:46" ht="13.5" customHeight="1">
      <c r="AO6008" s="4"/>
      <c r="AP6008" s="2"/>
      <c r="AQ6008" s="2"/>
      <c r="AR6008" s="3"/>
      <c r="AS6008" s="3"/>
      <c r="AT6008" s="3"/>
    </row>
    <row r="6009" spans="41:46" ht="13.5" customHeight="1">
      <c r="AO6009" s="4"/>
      <c r="AP6009" s="2"/>
      <c r="AQ6009" s="2"/>
      <c r="AR6009" s="3"/>
      <c r="AS6009" s="3"/>
      <c r="AT6009" s="3"/>
    </row>
    <row r="6010" spans="41:46" ht="13.5" customHeight="1">
      <c r="AO6010" s="4"/>
      <c r="AP6010" s="2"/>
      <c r="AQ6010" s="2"/>
      <c r="AR6010" s="3"/>
      <c r="AS6010" s="3"/>
      <c r="AT6010" s="3"/>
    </row>
    <row r="6011" spans="41:46" ht="13.5" customHeight="1">
      <c r="AO6011" s="4"/>
      <c r="AP6011" s="2"/>
      <c r="AQ6011" s="2"/>
      <c r="AR6011" s="3"/>
      <c r="AS6011" s="3"/>
      <c r="AT6011" s="3"/>
    </row>
    <row r="6012" spans="41:46" ht="13.5" customHeight="1">
      <c r="AO6012" s="4"/>
      <c r="AP6012" s="2"/>
      <c r="AQ6012" s="2"/>
      <c r="AR6012" s="3"/>
      <c r="AS6012" s="3"/>
      <c r="AT6012" s="3"/>
    </row>
    <row r="6013" spans="41:46" ht="13.5" customHeight="1">
      <c r="AO6013" s="4"/>
      <c r="AP6013" s="2"/>
      <c r="AQ6013" s="2"/>
      <c r="AR6013" s="3"/>
      <c r="AS6013" s="3"/>
      <c r="AT6013" s="3"/>
    </row>
    <row r="6014" spans="41:46" ht="13.5" customHeight="1">
      <c r="AO6014" s="4"/>
      <c r="AP6014" s="2"/>
      <c r="AQ6014" s="2"/>
      <c r="AR6014" s="3"/>
      <c r="AS6014" s="3"/>
      <c r="AT6014" s="3"/>
    </row>
    <row r="6015" spans="41:46" ht="13.5" customHeight="1">
      <c r="AO6015" s="4"/>
      <c r="AP6015" s="2"/>
      <c r="AQ6015" s="2"/>
      <c r="AR6015" s="3"/>
      <c r="AS6015" s="3"/>
      <c r="AT6015" s="3"/>
    </row>
    <row r="6016" spans="41:46" ht="13.5" customHeight="1">
      <c r="AO6016" s="4"/>
      <c r="AP6016" s="2"/>
      <c r="AQ6016" s="2"/>
      <c r="AR6016" s="3"/>
      <c r="AS6016" s="3"/>
      <c r="AT6016" s="3"/>
    </row>
    <row r="6017" spans="41:46" ht="13.5" customHeight="1">
      <c r="AO6017" s="4"/>
      <c r="AP6017" s="2"/>
      <c r="AQ6017" s="2"/>
      <c r="AR6017" s="3"/>
      <c r="AS6017" s="3"/>
      <c r="AT6017" s="3"/>
    </row>
    <row r="6018" spans="41:46" ht="13.5" customHeight="1">
      <c r="AO6018" s="4"/>
      <c r="AP6018" s="2"/>
      <c r="AQ6018" s="2"/>
      <c r="AR6018" s="3"/>
      <c r="AS6018" s="3"/>
      <c r="AT6018" s="3"/>
    </row>
    <row r="6019" spans="41:46" ht="13.5" customHeight="1">
      <c r="AO6019" s="4"/>
      <c r="AP6019" s="2"/>
      <c r="AQ6019" s="2"/>
      <c r="AR6019" s="3"/>
      <c r="AS6019" s="3"/>
      <c r="AT6019" s="3"/>
    </row>
    <row r="6020" spans="41:46" ht="13.5" customHeight="1">
      <c r="AO6020" s="4"/>
      <c r="AP6020" s="2"/>
      <c r="AQ6020" s="2"/>
      <c r="AR6020" s="3"/>
      <c r="AS6020" s="3"/>
      <c r="AT6020" s="3"/>
    </row>
    <row r="6021" spans="41:46" ht="13.5" customHeight="1">
      <c r="AO6021" s="4"/>
      <c r="AP6021" s="2"/>
      <c r="AQ6021" s="2"/>
      <c r="AR6021" s="3"/>
      <c r="AS6021" s="3"/>
      <c r="AT6021" s="3"/>
    </row>
    <row r="6022" spans="41:46" ht="13.5" customHeight="1">
      <c r="AO6022" s="4"/>
      <c r="AP6022" s="2"/>
      <c r="AQ6022" s="2"/>
      <c r="AR6022" s="3"/>
      <c r="AS6022" s="3"/>
      <c r="AT6022" s="3"/>
    </row>
    <row r="6023" spans="41:46" ht="13.5" customHeight="1">
      <c r="AO6023" s="4"/>
      <c r="AP6023" s="2"/>
      <c r="AQ6023" s="2"/>
      <c r="AR6023" s="3"/>
      <c r="AS6023" s="3"/>
      <c r="AT6023" s="3"/>
    </row>
    <row r="6024" spans="41:46" ht="13.5" customHeight="1">
      <c r="AO6024" s="4"/>
      <c r="AP6024" s="2"/>
      <c r="AQ6024" s="2"/>
      <c r="AR6024" s="3"/>
      <c r="AS6024" s="3"/>
      <c r="AT6024" s="3"/>
    </row>
    <row r="6025" spans="41:46" ht="13.5" customHeight="1">
      <c r="AO6025" s="4"/>
      <c r="AP6025" s="2"/>
      <c r="AQ6025" s="2"/>
      <c r="AR6025" s="3"/>
      <c r="AS6025" s="3"/>
      <c r="AT6025" s="3"/>
    </row>
    <row r="6026" spans="41:46" ht="13.5" customHeight="1">
      <c r="AO6026" s="4"/>
      <c r="AP6026" s="2"/>
      <c r="AQ6026" s="2"/>
      <c r="AR6026" s="3"/>
      <c r="AS6026" s="3"/>
      <c r="AT6026" s="3"/>
    </row>
    <row r="6027" spans="41:46" ht="13.5" customHeight="1">
      <c r="AO6027" s="4"/>
      <c r="AP6027" s="2"/>
      <c r="AQ6027" s="2"/>
      <c r="AR6027" s="3"/>
      <c r="AS6027" s="3"/>
      <c r="AT6027" s="3"/>
    </row>
    <row r="6028" spans="41:46" ht="13.5" customHeight="1">
      <c r="AO6028" s="4"/>
      <c r="AP6028" s="2"/>
      <c r="AQ6028" s="2"/>
      <c r="AR6028" s="3"/>
      <c r="AS6028" s="3"/>
      <c r="AT6028" s="3"/>
    </row>
    <row r="6029" spans="41:46" ht="13.5" customHeight="1">
      <c r="AO6029" s="4"/>
      <c r="AP6029" s="2"/>
      <c r="AQ6029" s="2"/>
      <c r="AR6029" s="3"/>
      <c r="AS6029" s="3"/>
      <c r="AT6029" s="3"/>
    </row>
    <row r="6030" spans="41:46" ht="13.5" customHeight="1">
      <c r="AO6030" s="4"/>
      <c r="AP6030" s="2"/>
      <c r="AQ6030" s="2"/>
      <c r="AR6030" s="3"/>
      <c r="AS6030" s="3"/>
      <c r="AT6030" s="3"/>
    </row>
    <row r="6031" spans="41:46" ht="13.5" customHeight="1">
      <c r="AO6031" s="4"/>
      <c r="AP6031" s="2"/>
      <c r="AQ6031" s="2"/>
      <c r="AR6031" s="3"/>
      <c r="AS6031" s="3"/>
      <c r="AT6031" s="3"/>
    </row>
    <row r="6032" spans="41:46" ht="13.5" customHeight="1">
      <c r="AO6032" s="4"/>
      <c r="AP6032" s="2"/>
      <c r="AQ6032" s="2"/>
      <c r="AR6032" s="3"/>
      <c r="AS6032" s="3"/>
      <c r="AT6032" s="3"/>
    </row>
    <row r="6033" spans="41:46" ht="13.5" customHeight="1">
      <c r="AO6033" s="4"/>
      <c r="AP6033" s="2"/>
      <c r="AQ6033" s="2"/>
      <c r="AR6033" s="3"/>
      <c r="AS6033" s="3"/>
      <c r="AT6033" s="3"/>
    </row>
    <row r="6034" spans="41:46" ht="13.5" customHeight="1">
      <c r="AO6034" s="4"/>
      <c r="AP6034" s="2"/>
      <c r="AQ6034" s="2"/>
      <c r="AR6034" s="3"/>
      <c r="AS6034" s="3"/>
      <c r="AT6034" s="3"/>
    </row>
    <row r="6035" spans="41:46" ht="13.5" customHeight="1">
      <c r="AO6035" s="4"/>
      <c r="AP6035" s="2"/>
      <c r="AQ6035" s="2"/>
      <c r="AR6035" s="3"/>
      <c r="AS6035" s="3"/>
      <c r="AT6035" s="3"/>
    </row>
    <row r="6036" spans="41:46" ht="13.5" customHeight="1">
      <c r="AO6036" s="4"/>
      <c r="AP6036" s="2"/>
      <c r="AQ6036" s="2"/>
      <c r="AR6036" s="3"/>
      <c r="AS6036" s="3"/>
      <c r="AT6036" s="3"/>
    </row>
    <row r="6037" spans="41:46" ht="13.5" customHeight="1">
      <c r="AO6037" s="4"/>
      <c r="AP6037" s="2"/>
      <c r="AQ6037" s="2"/>
      <c r="AR6037" s="3"/>
      <c r="AS6037" s="3"/>
      <c r="AT6037" s="3"/>
    </row>
    <row r="6038" spans="41:46" ht="13.5" customHeight="1">
      <c r="AO6038" s="4"/>
      <c r="AP6038" s="2"/>
      <c r="AQ6038" s="2"/>
      <c r="AR6038" s="3"/>
      <c r="AS6038" s="3"/>
      <c r="AT6038" s="3"/>
    </row>
    <row r="6039" spans="41:46" ht="13.5" customHeight="1">
      <c r="AO6039" s="4"/>
      <c r="AP6039" s="2"/>
      <c r="AQ6039" s="2"/>
      <c r="AR6039" s="3"/>
      <c r="AS6039" s="3"/>
      <c r="AT6039" s="3"/>
    </row>
    <row r="6040" spans="41:46" ht="13.5" customHeight="1">
      <c r="AO6040" s="4"/>
      <c r="AP6040" s="2"/>
      <c r="AQ6040" s="2"/>
      <c r="AR6040" s="3"/>
      <c r="AS6040" s="3"/>
      <c r="AT6040" s="3"/>
    </row>
    <row r="6041" spans="41:46" ht="13.5" customHeight="1">
      <c r="AO6041" s="4"/>
      <c r="AP6041" s="2"/>
      <c r="AQ6041" s="2"/>
      <c r="AR6041" s="3"/>
      <c r="AS6041" s="3"/>
      <c r="AT6041" s="3"/>
    </row>
    <row r="6042" spans="41:46" ht="13.5" customHeight="1">
      <c r="AO6042" s="4"/>
      <c r="AP6042" s="2"/>
      <c r="AQ6042" s="2"/>
      <c r="AR6042" s="3"/>
      <c r="AS6042" s="3"/>
      <c r="AT6042" s="3"/>
    </row>
    <row r="6043" spans="41:46" ht="13.5" customHeight="1">
      <c r="AO6043" s="4"/>
      <c r="AP6043" s="2"/>
      <c r="AQ6043" s="2"/>
      <c r="AR6043" s="3"/>
      <c r="AS6043" s="3"/>
      <c r="AT6043" s="3"/>
    </row>
    <row r="6044" spans="41:46" ht="13.5" customHeight="1">
      <c r="AO6044" s="4"/>
      <c r="AP6044" s="2"/>
      <c r="AQ6044" s="2"/>
      <c r="AR6044" s="3"/>
      <c r="AS6044" s="3"/>
      <c r="AT6044" s="3"/>
    </row>
    <row r="6045" spans="41:46" ht="13.5" customHeight="1">
      <c r="AO6045" s="4"/>
      <c r="AP6045" s="2"/>
      <c r="AQ6045" s="2"/>
      <c r="AR6045" s="3"/>
      <c r="AS6045" s="3"/>
      <c r="AT6045" s="3"/>
    </row>
    <row r="6046" spans="41:46" ht="13.5" customHeight="1">
      <c r="AO6046" s="4"/>
      <c r="AP6046" s="2"/>
      <c r="AQ6046" s="2"/>
      <c r="AR6046" s="3"/>
      <c r="AS6046" s="3"/>
      <c r="AT6046" s="3"/>
    </row>
    <row r="6047" spans="41:46" ht="13.5" customHeight="1">
      <c r="AO6047" s="4"/>
      <c r="AP6047" s="2"/>
      <c r="AQ6047" s="2"/>
      <c r="AR6047" s="3"/>
      <c r="AS6047" s="3"/>
      <c r="AT6047" s="3"/>
    </row>
    <row r="6048" spans="41:46" ht="13.5" customHeight="1">
      <c r="AO6048" s="4"/>
      <c r="AP6048" s="2"/>
      <c r="AQ6048" s="2"/>
      <c r="AR6048" s="3"/>
      <c r="AS6048" s="3"/>
      <c r="AT6048" s="3"/>
    </row>
    <row r="6049" spans="41:46" ht="13.5" customHeight="1">
      <c r="AO6049" s="4"/>
      <c r="AP6049" s="2"/>
      <c r="AQ6049" s="2"/>
      <c r="AR6049" s="3"/>
      <c r="AS6049" s="3"/>
      <c r="AT6049" s="3"/>
    </row>
    <row r="6050" spans="41:46" ht="13.5" customHeight="1">
      <c r="AO6050" s="4"/>
      <c r="AP6050" s="2"/>
      <c r="AQ6050" s="2"/>
      <c r="AR6050" s="3"/>
      <c r="AS6050" s="3"/>
      <c r="AT6050" s="3"/>
    </row>
    <row r="6051" spans="41:46" ht="13.5" customHeight="1">
      <c r="AO6051" s="4"/>
      <c r="AP6051" s="2"/>
      <c r="AQ6051" s="2"/>
      <c r="AR6051" s="3"/>
      <c r="AS6051" s="3"/>
      <c r="AT6051" s="3"/>
    </row>
    <row r="6052" spans="41:46" ht="13.5" customHeight="1">
      <c r="AO6052" s="4"/>
      <c r="AP6052" s="2"/>
      <c r="AQ6052" s="2"/>
      <c r="AR6052" s="3"/>
      <c r="AS6052" s="3"/>
      <c r="AT6052" s="3"/>
    </row>
    <row r="6053" spans="41:46" ht="13.5" customHeight="1">
      <c r="AO6053" s="4"/>
      <c r="AP6053" s="2"/>
      <c r="AQ6053" s="2"/>
      <c r="AR6053" s="3"/>
      <c r="AS6053" s="3"/>
      <c r="AT6053" s="3"/>
    </row>
    <row r="6054" spans="41:46" ht="13.5" customHeight="1">
      <c r="AO6054" s="4"/>
      <c r="AP6054" s="2"/>
      <c r="AQ6054" s="2"/>
      <c r="AR6054" s="3"/>
      <c r="AS6054" s="3"/>
      <c r="AT6054" s="3"/>
    </row>
    <row r="6055" spans="41:46" ht="13.5" customHeight="1">
      <c r="AO6055" s="4"/>
      <c r="AP6055" s="2"/>
      <c r="AQ6055" s="2"/>
      <c r="AR6055" s="3"/>
      <c r="AS6055" s="3"/>
      <c r="AT6055" s="3"/>
    </row>
    <row r="6056" spans="41:46" ht="13.5" customHeight="1">
      <c r="AO6056" s="4"/>
      <c r="AP6056" s="2"/>
      <c r="AQ6056" s="2"/>
      <c r="AR6056" s="3"/>
      <c r="AS6056" s="3"/>
      <c r="AT6056" s="3"/>
    </row>
    <row r="6057" spans="41:46" ht="13.5" customHeight="1">
      <c r="AO6057" s="4"/>
      <c r="AP6057" s="2"/>
      <c r="AQ6057" s="2"/>
      <c r="AR6057" s="3"/>
      <c r="AS6057" s="3"/>
      <c r="AT6057" s="3"/>
    </row>
    <row r="6058" spans="41:46" ht="13.5" customHeight="1">
      <c r="AO6058" s="4"/>
      <c r="AP6058" s="2"/>
      <c r="AQ6058" s="2"/>
      <c r="AR6058" s="3"/>
      <c r="AS6058" s="3"/>
      <c r="AT6058" s="3"/>
    </row>
    <row r="6059" spans="41:46" ht="13.5" customHeight="1">
      <c r="AO6059" s="4"/>
      <c r="AP6059" s="2"/>
      <c r="AQ6059" s="2"/>
      <c r="AR6059" s="3"/>
      <c r="AS6059" s="3"/>
      <c r="AT6059" s="3"/>
    </row>
    <row r="6060" spans="41:46" ht="13.5" customHeight="1">
      <c r="AO6060" s="4"/>
      <c r="AP6060" s="2"/>
      <c r="AQ6060" s="2"/>
      <c r="AR6060" s="3"/>
      <c r="AS6060" s="3"/>
      <c r="AT6060" s="3"/>
    </row>
    <row r="6061" spans="41:46" ht="13.5" customHeight="1">
      <c r="AO6061" s="4"/>
      <c r="AP6061" s="2"/>
      <c r="AQ6061" s="2"/>
      <c r="AR6061" s="3"/>
      <c r="AS6061" s="3"/>
      <c r="AT6061" s="3"/>
    </row>
    <row r="6062" spans="41:46" ht="13.5" customHeight="1">
      <c r="AO6062" s="4"/>
      <c r="AP6062" s="2"/>
      <c r="AQ6062" s="2"/>
      <c r="AR6062" s="3"/>
      <c r="AS6062" s="3"/>
      <c r="AT6062" s="3"/>
    </row>
    <row r="6063" spans="41:46" ht="13.5" customHeight="1">
      <c r="AO6063" s="4"/>
      <c r="AP6063" s="2"/>
      <c r="AQ6063" s="2"/>
      <c r="AR6063" s="3"/>
      <c r="AS6063" s="3"/>
      <c r="AT6063" s="3"/>
    </row>
    <row r="6064" spans="41:46" ht="13.5" customHeight="1">
      <c r="AO6064" s="4"/>
      <c r="AP6064" s="2"/>
      <c r="AQ6064" s="2"/>
      <c r="AR6064" s="3"/>
      <c r="AS6064" s="3"/>
      <c r="AT6064" s="3"/>
    </row>
    <row r="6065" spans="41:46" ht="13.5" customHeight="1">
      <c r="AO6065" s="4"/>
      <c r="AP6065" s="2"/>
      <c r="AQ6065" s="2"/>
      <c r="AR6065" s="3"/>
      <c r="AS6065" s="3"/>
      <c r="AT6065" s="3"/>
    </row>
    <row r="6066" spans="41:46" ht="13.5" customHeight="1">
      <c r="AO6066" s="4"/>
      <c r="AP6066" s="2"/>
      <c r="AQ6066" s="2"/>
      <c r="AR6066" s="3"/>
      <c r="AS6066" s="3"/>
      <c r="AT6066" s="3"/>
    </row>
    <row r="6067" spans="41:46" ht="13.5" customHeight="1">
      <c r="AO6067" s="4"/>
      <c r="AP6067" s="2"/>
      <c r="AQ6067" s="2"/>
      <c r="AR6067" s="3"/>
      <c r="AS6067" s="3"/>
      <c r="AT6067" s="3"/>
    </row>
    <row r="6068" spans="41:46" ht="13.5" customHeight="1">
      <c r="AO6068" s="4"/>
      <c r="AP6068" s="2"/>
      <c r="AQ6068" s="2"/>
      <c r="AR6068" s="3"/>
      <c r="AS6068" s="3"/>
      <c r="AT6068" s="3"/>
    </row>
    <row r="6069" spans="41:46" ht="13.5" customHeight="1">
      <c r="AO6069" s="4"/>
      <c r="AP6069" s="2"/>
      <c r="AQ6069" s="2"/>
      <c r="AR6069" s="3"/>
      <c r="AS6069" s="3"/>
      <c r="AT6069" s="3"/>
    </row>
    <row r="6070" spans="41:46" ht="13.5" customHeight="1">
      <c r="AO6070" s="4"/>
      <c r="AP6070" s="2"/>
      <c r="AQ6070" s="2"/>
      <c r="AR6070" s="3"/>
      <c r="AS6070" s="3"/>
      <c r="AT6070" s="3"/>
    </row>
    <row r="6071" spans="41:46" ht="13.5" customHeight="1">
      <c r="AO6071" s="4"/>
      <c r="AP6071" s="2"/>
      <c r="AQ6071" s="2"/>
      <c r="AR6071" s="3"/>
      <c r="AS6071" s="3"/>
      <c r="AT6071" s="3"/>
    </row>
    <row r="6072" spans="41:46" ht="13.5" customHeight="1">
      <c r="AO6072" s="4"/>
      <c r="AP6072" s="2"/>
      <c r="AQ6072" s="2"/>
      <c r="AR6072" s="3"/>
      <c r="AS6072" s="3"/>
      <c r="AT6072" s="3"/>
    </row>
    <row r="6073" spans="41:46" ht="13.5" customHeight="1">
      <c r="AO6073" s="4"/>
      <c r="AP6073" s="2"/>
      <c r="AQ6073" s="2"/>
      <c r="AR6073" s="3"/>
      <c r="AS6073" s="3"/>
      <c r="AT6073" s="3"/>
    </row>
    <row r="6074" spans="41:46" ht="13.5" customHeight="1">
      <c r="AO6074" s="4"/>
      <c r="AP6074" s="2"/>
      <c r="AQ6074" s="2"/>
      <c r="AR6074" s="3"/>
      <c r="AS6074" s="3"/>
      <c r="AT6074" s="3"/>
    </row>
    <row r="6075" spans="41:46" ht="13.5" customHeight="1">
      <c r="AO6075" s="4"/>
      <c r="AP6075" s="2"/>
      <c r="AQ6075" s="2"/>
      <c r="AR6075" s="3"/>
      <c r="AS6075" s="3"/>
      <c r="AT6075" s="3"/>
    </row>
    <row r="6076" spans="41:46" ht="13.5" customHeight="1">
      <c r="AO6076" s="4"/>
      <c r="AP6076" s="2"/>
      <c r="AQ6076" s="2"/>
      <c r="AR6076" s="3"/>
      <c r="AS6076" s="3"/>
      <c r="AT6076" s="3"/>
    </row>
    <row r="6077" spans="41:46" ht="13.5" customHeight="1">
      <c r="AO6077" s="4"/>
      <c r="AP6077" s="2"/>
      <c r="AQ6077" s="2"/>
      <c r="AR6077" s="3"/>
      <c r="AS6077" s="3"/>
      <c r="AT6077" s="3"/>
    </row>
    <row r="6078" spans="41:46" ht="13.5" customHeight="1">
      <c r="AO6078" s="4"/>
      <c r="AP6078" s="2"/>
      <c r="AQ6078" s="2"/>
      <c r="AR6078" s="3"/>
      <c r="AS6078" s="3"/>
      <c r="AT6078" s="3"/>
    </row>
    <row r="6079" spans="41:46" ht="13.5" customHeight="1">
      <c r="AO6079" s="4"/>
      <c r="AP6079" s="2"/>
      <c r="AQ6079" s="2"/>
      <c r="AR6079" s="3"/>
      <c r="AS6079" s="3"/>
      <c r="AT6079" s="3"/>
    </row>
    <row r="6080" spans="41:46" ht="13.5" customHeight="1">
      <c r="AO6080" s="4"/>
      <c r="AP6080" s="2"/>
      <c r="AQ6080" s="2"/>
      <c r="AR6080" s="3"/>
      <c r="AS6080" s="3"/>
      <c r="AT6080" s="3"/>
    </row>
    <row r="6081" spans="41:46" ht="13.5" customHeight="1">
      <c r="AO6081" s="4"/>
      <c r="AP6081" s="2"/>
      <c r="AQ6081" s="2"/>
      <c r="AR6081" s="3"/>
      <c r="AS6081" s="3"/>
      <c r="AT6081" s="3"/>
    </row>
    <row r="6082" spans="41:46" ht="13.5" customHeight="1">
      <c r="AO6082" s="4"/>
      <c r="AP6082" s="2"/>
      <c r="AQ6082" s="2"/>
      <c r="AR6082" s="3"/>
      <c r="AS6082" s="3"/>
      <c r="AT6082" s="3"/>
    </row>
    <row r="6083" spans="41:46" ht="13.5" customHeight="1">
      <c r="AO6083" s="4"/>
      <c r="AP6083" s="2"/>
      <c r="AQ6083" s="2"/>
      <c r="AR6083" s="3"/>
      <c r="AS6083" s="3"/>
      <c r="AT6083" s="3"/>
    </row>
    <row r="6084" spans="41:46" ht="13.5" customHeight="1">
      <c r="AO6084" s="4"/>
      <c r="AP6084" s="2"/>
      <c r="AQ6084" s="2"/>
      <c r="AR6084" s="3"/>
      <c r="AS6084" s="3"/>
      <c r="AT6084" s="3"/>
    </row>
    <row r="6085" spans="41:46" ht="13.5" customHeight="1">
      <c r="AO6085" s="4"/>
      <c r="AP6085" s="2"/>
      <c r="AQ6085" s="2"/>
      <c r="AR6085" s="3"/>
      <c r="AS6085" s="3"/>
      <c r="AT6085" s="3"/>
    </row>
    <row r="6086" spans="41:46" ht="13.5" customHeight="1">
      <c r="AO6086" s="4"/>
      <c r="AP6086" s="2"/>
      <c r="AQ6086" s="2"/>
      <c r="AR6086" s="3"/>
      <c r="AS6086" s="3"/>
      <c r="AT6086" s="3"/>
    </row>
    <row r="6087" spans="41:46" ht="13.5" customHeight="1">
      <c r="AO6087" s="4"/>
      <c r="AP6087" s="2"/>
      <c r="AQ6087" s="2"/>
      <c r="AR6087" s="3"/>
      <c r="AS6087" s="3"/>
      <c r="AT6087" s="3"/>
    </row>
    <row r="6088" spans="41:46" ht="13.5" customHeight="1">
      <c r="AO6088" s="4"/>
      <c r="AP6088" s="2"/>
      <c r="AQ6088" s="2"/>
      <c r="AR6088" s="3"/>
      <c r="AS6088" s="3"/>
      <c r="AT6088" s="3"/>
    </row>
    <row r="6089" spans="41:46" ht="13.5" customHeight="1">
      <c r="AO6089" s="4"/>
      <c r="AP6089" s="2"/>
      <c r="AQ6089" s="2"/>
      <c r="AR6089" s="3"/>
      <c r="AS6089" s="3"/>
      <c r="AT6089" s="3"/>
    </row>
    <row r="6090" spans="41:46" ht="13.5" customHeight="1">
      <c r="AO6090" s="4"/>
      <c r="AP6090" s="2"/>
      <c r="AQ6090" s="2"/>
      <c r="AR6090" s="3"/>
      <c r="AS6090" s="3"/>
      <c r="AT6090" s="3"/>
    </row>
    <row r="6091" spans="41:46" ht="13.5" customHeight="1">
      <c r="AO6091" s="4"/>
      <c r="AP6091" s="2"/>
      <c r="AQ6091" s="2"/>
      <c r="AR6091" s="3"/>
      <c r="AS6091" s="3"/>
      <c r="AT6091" s="3"/>
    </row>
    <row r="6092" spans="41:46" ht="13.5" customHeight="1">
      <c r="AO6092" s="4"/>
      <c r="AP6092" s="2"/>
      <c r="AQ6092" s="2"/>
      <c r="AR6092" s="3"/>
      <c r="AS6092" s="3"/>
      <c r="AT6092" s="3"/>
    </row>
    <row r="6093" spans="41:46" ht="13.5" customHeight="1">
      <c r="AO6093" s="4"/>
      <c r="AP6093" s="2"/>
      <c r="AQ6093" s="2"/>
      <c r="AR6093" s="3"/>
      <c r="AS6093" s="3"/>
      <c r="AT6093" s="3"/>
    </row>
    <row r="6094" spans="41:46" ht="13.5" customHeight="1">
      <c r="AO6094" s="4"/>
      <c r="AP6094" s="2"/>
      <c r="AQ6094" s="2"/>
      <c r="AR6094" s="3"/>
      <c r="AS6094" s="3"/>
      <c r="AT6094" s="3"/>
    </row>
    <row r="6095" spans="41:46" ht="13.5" customHeight="1">
      <c r="AO6095" s="4"/>
      <c r="AP6095" s="2"/>
      <c r="AQ6095" s="2"/>
      <c r="AR6095" s="3"/>
      <c r="AS6095" s="3"/>
      <c r="AT6095" s="3"/>
    </row>
    <row r="6096" spans="41:46" ht="13.5" customHeight="1">
      <c r="AO6096" s="4"/>
      <c r="AP6096" s="2"/>
      <c r="AQ6096" s="2"/>
      <c r="AR6096" s="3"/>
      <c r="AS6096" s="3"/>
      <c r="AT6096" s="3"/>
    </row>
    <row r="6097" spans="41:46" ht="13.5" customHeight="1">
      <c r="AO6097" s="4"/>
      <c r="AP6097" s="2"/>
      <c r="AQ6097" s="2"/>
      <c r="AR6097" s="3"/>
      <c r="AS6097" s="3"/>
      <c r="AT6097" s="3"/>
    </row>
    <row r="6098" spans="41:46" ht="13.5" customHeight="1">
      <c r="AO6098" s="4"/>
      <c r="AP6098" s="2"/>
      <c r="AQ6098" s="2"/>
      <c r="AR6098" s="3"/>
      <c r="AS6098" s="3"/>
      <c r="AT6098" s="3"/>
    </row>
    <row r="6099" spans="41:46" ht="13.5" customHeight="1">
      <c r="AO6099" s="4"/>
      <c r="AP6099" s="2"/>
      <c r="AQ6099" s="2"/>
      <c r="AR6099" s="3"/>
      <c r="AS6099" s="3"/>
      <c r="AT6099" s="3"/>
    </row>
    <row r="6100" spans="41:46" ht="13.5" customHeight="1">
      <c r="AO6100" s="4"/>
      <c r="AP6100" s="2"/>
      <c r="AQ6100" s="2"/>
      <c r="AR6100" s="3"/>
      <c r="AS6100" s="3"/>
      <c r="AT6100" s="3"/>
    </row>
    <row r="6101" spans="41:46" ht="13.5" customHeight="1">
      <c r="AO6101" s="4"/>
      <c r="AP6101" s="2"/>
      <c r="AQ6101" s="2"/>
      <c r="AR6101" s="3"/>
      <c r="AS6101" s="3"/>
      <c r="AT6101" s="3"/>
    </row>
    <row r="6102" spans="41:46" ht="13.5" customHeight="1">
      <c r="AO6102" s="4"/>
      <c r="AP6102" s="2"/>
      <c r="AQ6102" s="2"/>
      <c r="AR6102" s="3"/>
      <c r="AS6102" s="3"/>
      <c r="AT6102" s="3"/>
    </row>
    <row r="6103" spans="41:46" ht="13.5" customHeight="1">
      <c r="AO6103" s="4"/>
      <c r="AP6103" s="2"/>
      <c r="AQ6103" s="2"/>
      <c r="AR6103" s="3"/>
      <c r="AS6103" s="3"/>
      <c r="AT6103" s="3"/>
    </row>
    <row r="6104" spans="41:46" ht="13.5" customHeight="1">
      <c r="AO6104" s="4"/>
      <c r="AP6104" s="2"/>
      <c r="AQ6104" s="2"/>
      <c r="AR6104" s="3"/>
      <c r="AS6104" s="3"/>
      <c r="AT6104" s="3"/>
    </row>
    <row r="6105" spans="41:46" ht="13.5" customHeight="1">
      <c r="AO6105" s="4"/>
      <c r="AP6105" s="2"/>
      <c r="AQ6105" s="2"/>
      <c r="AR6105" s="3"/>
      <c r="AS6105" s="3"/>
      <c r="AT6105" s="3"/>
    </row>
    <row r="6106" spans="41:46" ht="13.5" customHeight="1">
      <c r="AO6106" s="4"/>
      <c r="AP6106" s="2"/>
      <c r="AQ6106" s="2"/>
      <c r="AR6106" s="3"/>
      <c r="AS6106" s="3"/>
      <c r="AT6106" s="3"/>
    </row>
    <row r="6107" spans="41:46" ht="13.5" customHeight="1">
      <c r="AO6107" s="4"/>
      <c r="AP6107" s="2"/>
      <c r="AQ6107" s="2"/>
      <c r="AR6107" s="3"/>
      <c r="AS6107" s="3"/>
      <c r="AT6107" s="3"/>
    </row>
    <row r="6108" spans="41:46" ht="13.5" customHeight="1">
      <c r="AO6108" s="4"/>
      <c r="AP6108" s="2"/>
      <c r="AQ6108" s="2"/>
      <c r="AR6108" s="3"/>
      <c r="AS6108" s="3"/>
      <c r="AT6108" s="3"/>
    </row>
    <row r="6109" spans="41:46" ht="13.5" customHeight="1">
      <c r="AO6109" s="4"/>
      <c r="AP6109" s="2"/>
      <c r="AQ6109" s="2"/>
      <c r="AR6109" s="3"/>
      <c r="AS6109" s="3"/>
      <c r="AT6109" s="3"/>
    </row>
    <row r="6110" spans="41:46" ht="13.5" customHeight="1">
      <c r="AO6110" s="4"/>
      <c r="AP6110" s="2"/>
      <c r="AQ6110" s="2"/>
      <c r="AR6110" s="3"/>
      <c r="AS6110" s="3"/>
      <c r="AT6110" s="3"/>
    </row>
    <row r="6111" spans="41:46" ht="13.5" customHeight="1">
      <c r="AO6111" s="4"/>
      <c r="AP6111" s="2"/>
      <c r="AQ6111" s="2"/>
      <c r="AR6111" s="3"/>
      <c r="AS6111" s="3"/>
      <c r="AT6111" s="3"/>
    </row>
    <row r="6112" spans="41:46" ht="13.5" customHeight="1">
      <c r="AO6112" s="4"/>
      <c r="AP6112" s="2"/>
      <c r="AQ6112" s="2"/>
      <c r="AR6112" s="3"/>
      <c r="AS6112" s="3"/>
      <c r="AT6112" s="3"/>
    </row>
    <row r="6113" spans="41:46" ht="13.5" customHeight="1">
      <c r="AO6113" s="4"/>
      <c r="AP6113" s="2"/>
      <c r="AQ6113" s="2"/>
      <c r="AR6113" s="3"/>
      <c r="AS6113" s="3"/>
      <c r="AT6113" s="3"/>
    </row>
    <row r="6114" spans="41:46" ht="13.5" customHeight="1">
      <c r="AO6114" s="4"/>
      <c r="AP6114" s="2"/>
      <c r="AQ6114" s="2"/>
      <c r="AR6114" s="3"/>
      <c r="AS6114" s="3"/>
      <c r="AT6114" s="3"/>
    </row>
    <row r="6115" spans="41:46" ht="13.5" customHeight="1">
      <c r="AO6115" s="4"/>
      <c r="AP6115" s="2"/>
      <c r="AQ6115" s="2"/>
      <c r="AR6115" s="3"/>
      <c r="AS6115" s="3"/>
      <c r="AT6115" s="3"/>
    </row>
    <row r="6116" spans="41:46" ht="13.5" customHeight="1">
      <c r="AO6116" s="4"/>
      <c r="AP6116" s="2"/>
      <c r="AQ6116" s="2"/>
      <c r="AR6116" s="3"/>
      <c r="AS6116" s="3"/>
      <c r="AT6116" s="3"/>
    </row>
    <row r="6117" spans="41:46" ht="13.5" customHeight="1">
      <c r="AO6117" s="4"/>
      <c r="AP6117" s="2"/>
      <c r="AQ6117" s="2"/>
      <c r="AR6117" s="3"/>
      <c r="AS6117" s="3"/>
      <c r="AT6117" s="3"/>
    </row>
    <row r="6118" spans="41:46" ht="13.5" customHeight="1">
      <c r="AO6118" s="4"/>
      <c r="AP6118" s="2"/>
      <c r="AQ6118" s="2"/>
      <c r="AR6118" s="3"/>
      <c r="AS6118" s="3"/>
      <c r="AT6118" s="3"/>
    </row>
    <row r="6119" spans="41:46" ht="13.5" customHeight="1">
      <c r="AO6119" s="4"/>
      <c r="AP6119" s="2"/>
      <c r="AQ6119" s="2"/>
      <c r="AR6119" s="3"/>
      <c r="AS6119" s="3"/>
      <c r="AT6119" s="3"/>
    </row>
    <row r="6120" spans="41:46" ht="13.5" customHeight="1">
      <c r="AO6120" s="4"/>
      <c r="AP6120" s="2"/>
      <c r="AQ6120" s="2"/>
      <c r="AR6120" s="3"/>
      <c r="AS6120" s="3"/>
      <c r="AT6120" s="3"/>
    </row>
    <row r="6121" spans="41:46" ht="13.5" customHeight="1">
      <c r="AO6121" s="4"/>
      <c r="AP6121" s="2"/>
      <c r="AQ6121" s="2"/>
      <c r="AR6121" s="3"/>
      <c r="AS6121" s="3"/>
      <c r="AT6121" s="3"/>
    </row>
    <row r="6122" spans="41:46" ht="13.5" customHeight="1">
      <c r="AO6122" s="4"/>
      <c r="AP6122" s="2"/>
      <c r="AQ6122" s="2"/>
      <c r="AR6122" s="3"/>
      <c r="AS6122" s="3"/>
      <c r="AT6122" s="3"/>
    </row>
    <row r="6123" spans="41:46" ht="13.5" customHeight="1">
      <c r="AO6123" s="4"/>
      <c r="AP6123" s="2"/>
      <c r="AQ6123" s="2"/>
      <c r="AR6123" s="3"/>
      <c r="AS6123" s="3"/>
      <c r="AT6123" s="3"/>
    </row>
    <row r="6124" spans="41:46" ht="13.5" customHeight="1">
      <c r="AO6124" s="4"/>
      <c r="AP6124" s="2"/>
      <c r="AQ6124" s="2"/>
      <c r="AR6124" s="3"/>
      <c r="AS6124" s="3"/>
      <c r="AT6124" s="3"/>
    </row>
    <row r="6125" spans="41:46" ht="13.5" customHeight="1">
      <c r="AO6125" s="4"/>
      <c r="AP6125" s="2"/>
      <c r="AQ6125" s="2"/>
      <c r="AR6125" s="3"/>
      <c r="AS6125" s="3"/>
      <c r="AT6125" s="3"/>
    </row>
    <row r="6126" spans="41:46" ht="13.5" customHeight="1">
      <c r="AO6126" s="4"/>
      <c r="AP6126" s="2"/>
      <c r="AQ6126" s="2"/>
      <c r="AR6126" s="3"/>
      <c r="AS6126" s="3"/>
      <c r="AT6126" s="3"/>
    </row>
    <row r="6127" spans="41:46" ht="13.5" customHeight="1">
      <c r="AO6127" s="4"/>
      <c r="AP6127" s="2"/>
      <c r="AQ6127" s="2"/>
      <c r="AR6127" s="3"/>
      <c r="AS6127" s="3"/>
      <c r="AT6127" s="3"/>
    </row>
    <row r="6128" spans="41:46" ht="13.5" customHeight="1">
      <c r="AO6128" s="4"/>
      <c r="AP6128" s="2"/>
      <c r="AQ6128" s="2"/>
      <c r="AR6128" s="3"/>
      <c r="AS6128" s="3"/>
      <c r="AT6128" s="3"/>
    </row>
    <row r="6129" spans="41:46" ht="13.5" customHeight="1">
      <c r="AO6129" s="4"/>
      <c r="AP6129" s="2"/>
      <c r="AQ6129" s="2"/>
      <c r="AR6129" s="3"/>
      <c r="AS6129" s="3"/>
      <c r="AT6129" s="3"/>
    </row>
    <row r="6130" spans="41:46" ht="13.5" customHeight="1">
      <c r="AO6130" s="4"/>
      <c r="AP6130" s="2"/>
      <c r="AQ6130" s="2"/>
      <c r="AR6130" s="3"/>
      <c r="AS6130" s="3"/>
      <c r="AT6130" s="3"/>
    </row>
    <row r="6131" spans="41:46" ht="13.5" customHeight="1">
      <c r="AO6131" s="4"/>
      <c r="AP6131" s="2"/>
      <c r="AQ6131" s="2"/>
      <c r="AR6131" s="3"/>
      <c r="AS6131" s="3"/>
      <c r="AT6131" s="3"/>
    </row>
    <row r="6132" spans="41:46" ht="13.5" customHeight="1">
      <c r="AO6132" s="4"/>
      <c r="AP6132" s="2"/>
      <c r="AQ6132" s="2"/>
      <c r="AR6132" s="3"/>
      <c r="AS6132" s="3"/>
      <c r="AT6132" s="3"/>
    </row>
    <row r="6133" spans="41:46" ht="13.5" customHeight="1">
      <c r="AO6133" s="4"/>
      <c r="AP6133" s="2"/>
      <c r="AQ6133" s="2"/>
      <c r="AR6133" s="3"/>
      <c r="AS6133" s="3"/>
      <c r="AT6133" s="3"/>
    </row>
    <row r="6134" spans="41:46" ht="13.5" customHeight="1">
      <c r="AO6134" s="4"/>
      <c r="AP6134" s="2"/>
      <c r="AQ6134" s="2"/>
      <c r="AR6134" s="3"/>
      <c r="AS6134" s="3"/>
      <c r="AT6134" s="3"/>
    </row>
    <row r="6135" spans="41:46" ht="13.5" customHeight="1">
      <c r="AO6135" s="4"/>
      <c r="AP6135" s="2"/>
      <c r="AQ6135" s="2"/>
      <c r="AR6135" s="3"/>
      <c r="AS6135" s="3"/>
      <c r="AT6135" s="3"/>
    </row>
    <row r="6136" spans="41:46" ht="13.5" customHeight="1">
      <c r="AO6136" s="4"/>
      <c r="AP6136" s="2"/>
      <c r="AQ6136" s="2"/>
      <c r="AR6136" s="3"/>
      <c r="AS6136" s="3"/>
      <c r="AT6136" s="3"/>
    </row>
    <row r="6137" spans="41:46" ht="13.5" customHeight="1">
      <c r="AO6137" s="4"/>
      <c r="AP6137" s="2"/>
      <c r="AQ6137" s="2"/>
      <c r="AR6137" s="3"/>
      <c r="AS6137" s="3"/>
      <c r="AT6137" s="3"/>
    </row>
    <row r="6138" spans="41:46" ht="13.5" customHeight="1">
      <c r="AO6138" s="4"/>
      <c r="AP6138" s="2"/>
      <c r="AQ6138" s="2"/>
      <c r="AR6138" s="3"/>
      <c r="AS6138" s="3"/>
      <c r="AT6138" s="3"/>
    </row>
    <row r="6139" spans="41:46" ht="13.5" customHeight="1">
      <c r="AO6139" s="4"/>
      <c r="AP6139" s="2"/>
      <c r="AQ6139" s="2"/>
      <c r="AR6139" s="3"/>
      <c r="AS6139" s="3"/>
      <c r="AT6139" s="3"/>
    </row>
    <row r="6140" spans="41:46" ht="13.5" customHeight="1">
      <c r="AO6140" s="4"/>
      <c r="AP6140" s="2"/>
      <c r="AQ6140" s="2"/>
      <c r="AR6140" s="3"/>
      <c r="AS6140" s="3"/>
      <c r="AT6140" s="3"/>
    </row>
    <row r="6141" spans="41:46" ht="13.5" customHeight="1">
      <c r="AO6141" s="4"/>
      <c r="AP6141" s="2"/>
      <c r="AQ6141" s="2"/>
      <c r="AR6141" s="3"/>
      <c r="AS6141" s="3"/>
      <c r="AT6141" s="3"/>
    </row>
    <row r="6142" spans="41:46" ht="13.5" customHeight="1">
      <c r="AO6142" s="4"/>
      <c r="AP6142" s="2"/>
      <c r="AQ6142" s="2"/>
      <c r="AR6142" s="3"/>
      <c r="AS6142" s="3"/>
      <c r="AT6142" s="3"/>
    </row>
    <row r="6143" spans="41:46" ht="13.5" customHeight="1">
      <c r="AO6143" s="4"/>
      <c r="AP6143" s="2"/>
      <c r="AQ6143" s="2"/>
      <c r="AR6143" s="3"/>
      <c r="AS6143" s="3"/>
      <c r="AT6143" s="3"/>
    </row>
    <row r="6144" spans="41:46" ht="13.5" customHeight="1">
      <c r="AO6144" s="4"/>
      <c r="AP6144" s="2"/>
      <c r="AQ6144" s="2"/>
      <c r="AR6144" s="3"/>
      <c r="AS6144" s="3"/>
      <c r="AT6144" s="3"/>
    </row>
    <row r="6145" spans="41:46" ht="13.5" customHeight="1">
      <c r="AO6145" s="4"/>
      <c r="AP6145" s="2"/>
      <c r="AQ6145" s="2"/>
      <c r="AR6145" s="3"/>
      <c r="AS6145" s="3"/>
      <c r="AT6145" s="3"/>
    </row>
    <row r="6146" spans="41:46" ht="13.5" customHeight="1">
      <c r="AO6146" s="4"/>
      <c r="AP6146" s="2"/>
      <c r="AQ6146" s="2"/>
      <c r="AR6146" s="3"/>
      <c r="AS6146" s="3"/>
      <c r="AT6146" s="3"/>
    </row>
    <row r="6147" spans="41:46" ht="13.5" customHeight="1">
      <c r="AO6147" s="4"/>
      <c r="AP6147" s="2"/>
      <c r="AQ6147" s="2"/>
      <c r="AR6147" s="3"/>
      <c r="AS6147" s="3"/>
      <c r="AT6147" s="3"/>
    </row>
    <row r="6148" spans="41:46" ht="13.5" customHeight="1">
      <c r="AO6148" s="4"/>
      <c r="AP6148" s="2"/>
      <c r="AQ6148" s="2"/>
      <c r="AR6148" s="3"/>
      <c r="AS6148" s="3"/>
      <c r="AT6148" s="3"/>
    </row>
    <row r="6149" spans="41:46" ht="13.5" customHeight="1">
      <c r="AO6149" s="4"/>
      <c r="AP6149" s="2"/>
      <c r="AQ6149" s="2"/>
      <c r="AR6149" s="3"/>
      <c r="AS6149" s="3"/>
      <c r="AT6149" s="3"/>
    </row>
    <row r="6150" spans="41:46" ht="13.5" customHeight="1">
      <c r="AO6150" s="4"/>
      <c r="AP6150" s="2"/>
      <c r="AQ6150" s="2"/>
      <c r="AR6150" s="3"/>
      <c r="AS6150" s="3"/>
      <c r="AT6150" s="3"/>
    </row>
    <row r="6151" spans="41:46" ht="13.5" customHeight="1">
      <c r="AO6151" s="4"/>
      <c r="AP6151" s="2"/>
      <c r="AQ6151" s="2"/>
      <c r="AR6151" s="3"/>
      <c r="AS6151" s="3"/>
      <c r="AT6151" s="3"/>
    </row>
    <row r="6152" spans="41:46" ht="13.5" customHeight="1">
      <c r="AO6152" s="4"/>
      <c r="AP6152" s="2"/>
      <c r="AQ6152" s="2"/>
      <c r="AR6152" s="3"/>
      <c r="AS6152" s="3"/>
      <c r="AT6152" s="3"/>
    </row>
    <row r="6153" spans="41:46" ht="13.5" customHeight="1">
      <c r="AO6153" s="4"/>
      <c r="AP6153" s="2"/>
      <c r="AQ6153" s="2"/>
      <c r="AR6153" s="3"/>
      <c r="AS6153" s="3"/>
      <c r="AT6153" s="3"/>
    </row>
    <row r="6154" spans="41:46" ht="13.5" customHeight="1">
      <c r="AO6154" s="4"/>
      <c r="AP6154" s="2"/>
      <c r="AQ6154" s="2"/>
      <c r="AR6154" s="3"/>
      <c r="AS6154" s="3"/>
      <c r="AT6154" s="3"/>
    </row>
    <row r="6155" spans="41:46" ht="13.5" customHeight="1">
      <c r="AO6155" s="4"/>
      <c r="AP6155" s="2"/>
      <c r="AQ6155" s="2"/>
      <c r="AR6155" s="3"/>
      <c r="AS6155" s="3"/>
      <c r="AT6155" s="3"/>
    </row>
    <row r="6156" spans="41:46" ht="13.5" customHeight="1">
      <c r="AO6156" s="4"/>
      <c r="AP6156" s="2"/>
      <c r="AQ6156" s="2"/>
      <c r="AR6156" s="3"/>
      <c r="AS6156" s="3"/>
      <c r="AT6156" s="3"/>
    </row>
    <row r="6157" spans="41:46" ht="13.5" customHeight="1">
      <c r="AO6157" s="4"/>
      <c r="AP6157" s="2"/>
      <c r="AQ6157" s="2"/>
      <c r="AR6157" s="3"/>
      <c r="AS6157" s="3"/>
      <c r="AT6157" s="3"/>
    </row>
    <row r="6158" spans="41:46" ht="13.5" customHeight="1">
      <c r="AO6158" s="4"/>
      <c r="AP6158" s="2"/>
      <c r="AQ6158" s="2"/>
      <c r="AR6158" s="3"/>
      <c r="AS6158" s="3"/>
      <c r="AT6158" s="3"/>
    </row>
    <row r="6159" spans="41:46" ht="13.5" customHeight="1">
      <c r="AO6159" s="4"/>
      <c r="AP6159" s="2"/>
      <c r="AQ6159" s="2"/>
      <c r="AR6159" s="3"/>
      <c r="AS6159" s="3"/>
      <c r="AT6159" s="3"/>
    </row>
    <row r="6160" spans="41:46" ht="13.5" customHeight="1">
      <c r="AO6160" s="4"/>
      <c r="AP6160" s="2"/>
      <c r="AQ6160" s="2"/>
      <c r="AR6160" s="3"/>
      <c r="AS6160" s="3"/>
      <c r="AT6160" s="3"/>
    </row>
    <row r="6161" spans="41:46" ht="13.5" customHeight="1">
      <c r="AO6161" s="4"/>
      <c r="AP6161" s="2"/>
      <c r="AQ6161" s="2"/>
      <c r="AR6161" s="3"/>
      <c r="AS6161" s="3"/>
      <c r="AT6161" s="3"/>
    </row>
    <row r="6162" spans="41:46" ht="13.5" customHeight="1">
      <c r="AO6162" s="4"/>
      <c r="AP6162" s="2"/>
      <c r="AQ6162" s="2"/>
      <c r="AR6162" s="3"/>
      <c r="AS6162" s="3"/>
      <c r="AT6162" s="3"/>
    </row>
    <row r="6163" spans="41:46" ht="13.5" customHeight="1">
      <c r="AO6163" s="4"/>
      <c r="AP6163" s="2"/>
      <c r="AQ6163" s="2"/>
      <c r="AR6163" s="3"/>
      <c r="AS6163" s="3"/>
      <c r="AT6163" s="3"/>
    </row>
    <row r="6164" spans="41:46" ht="13.5" customHeight="1">
      <c r="AO6164" s="4"/>
      <c r="AP6164" s="2"/>
      <c r="AQ6164" s="2"/>
      <c r="AR6164" s="3"/>
      <c r="AS6164" s="3"/>
      <c r="AT6164" s="3"/>
    </row>
    <row r="6165" spans="41:46" ht="13.5" customHeight="1">
      <c r="AO6165" s="4"/>
      <c r="AP6165" s="2"/>
      <c r="AQ6165" s="2"/>
      <c r="AR6165" s="3"/>
      <c r="AS6165" s="3"/>
      <c r="AT6165" s="3"/>
    </row>
    <row r="6166" spans="41:46" ht="13.5" customHeight="1">
      <c r="AO6166" s="4"/>
      <c r="AP6166" s="2"/>
      <c r="AQ6166" s="2"/>
      <c r="AR6166" s="3"/>
      <c r="AS6166" s="3"/>
      <c r="AT6166" s="3"/>
    </row>
    <row r="6167" spans="41:46" ht="13.5" customHeight="1">
      <c r="AO6167" s="4"/>
      <c r="AP6167" s="2"/>
      <c r="AQ6167" s="2"/>
      <c r="AR6167" s="3"/>
      <c r="AS6167" s="3"/>
      <c r="AT6167" s="3"/>
    </row>
    <row r="6168" spans="41:46" ht="13.5" customHeight="1">
      <c r="AO6168" s="4"/>
      <c r="AP6168" s="2"/>
      <c r="AQ6168" s="2"/>
      <c r="AR6168" s="3"/>
      <c r="AS6168" s="3"/>
      <c r="AT6168" s="3"/>
    </row>
    <row r="6169" spans="41:46" ht="13.5" customHeight="1">
      <c r="AO6169" s="4"/>
      <c r="AP6169" s="2"/>
      <c r="AQ6169" s="2"/>
      <c r="AR6169" s="3"/>
      <c r="AS6169" s="3"/>
      <c r="AT6169" s="3"/>
    </row>
    <row r="6170" spans="41:46" ht="13.5" customHeight="1">
      <c r="AO6170" s="4"/>
      <c r="AP6170" s="2"/>
      <c r="AQ6170" s="2"/>
      <c r="AR6170" s="3"/>
      <c r="AS6170" s="3"/>
      <c r="AT6170" s="3"/>
    </row>
    <row r="6171" spans="41:46" ht="13.5" customHeight="1">
      <c r="AO6171" s="4"/>
      <c r="AP6171" s="2"/>
      <c r="AQ6171" s="2"/>
      <c r="AR6171" s="3"/>
      <c r="AS6171" s="3"/>
      <c r="AT6171" s="3"/>
    </row>
    <row r="6172" spans="41:46" ht="13.5" customHeight="1">
      <c r="AO6172" s="4"/>
      <c r="AP6172" s="2"/>
      <c r="AQ6172" s="2"/>
      <c r="AR6172" s="3"/>
      <c r="AS6172" s="3"/>
      <c r="AT6172" s="3"/>
    </row>
    <row r="6173" spans="41:46" ht="13.5" customHeight="1">
      <c r="AO6173" s="4"/>
      <c r="AP6173" s="2"/>
      <c r="AQ6173" s="2"/>
      <c r="AR6173" s="3"/>
      <c r="AS6173" s="3"/>
      <c r="AT6173" s="3"/>
    </row>
    <row r="6174" spans="41:46" ht="13.5" customHeight="1">
      <c r="AO6174" s="4"/>
      <c r="AP6174" s="2"/>
      <c r="AQ6174" s="2"/>
      <c r="AR6174" s="3"/>
      <c r="AS6174" s="3"/>
      <c r="AT6174" s="3"/>
    </row>
    <row r="6175" spans="41:46" ht="13.5" customHeight="1">
      <c r="AO6175" s="4"/>
      <c r="AP6175" s="2"/>
      <c r="AQ6175" s="2"/>
      <c r="AR6175" s="3"/>
      <c r="AS6175" s="3"/>
      <c r="AT6175" s="3"/>
    </row>
    <row r="6176" spans="41:46" ht="13.5" customHeight="1">
      <c r="AO6176" s="4"/>
      <c r="AP6176" s="2"/>
      <c r="AQ6176" s="2"/>
      <c r="AR6176" s="3"/>
      <c r="AS6176" s="3"/>
      <c r="AT6176" s="3"/>
    </row>
    <row r="6177" spans="41:46" ht="13.5" customHeight="1">
      <c r="AO6177" s="4"/>
      <c r="AP6177" s="2"/>
      <c r="AQ6177" s="2"/>
      <c r="AR6177" s="3"/>
      <c r="AS6177" s="3"/>
      <c r="AT6177" s="3"/>
    </row>
    <row r="6178" spans="41:46" ht="13.5" customHeight="1">
      <c r="AO6178" s="4"/>
      <c r="AP6178" s="2"/>
      <c r="AQ6178" s="2"/>
      <c r="AR6178" s="3"/>
      <c r="AS6178" s="3"/>
      <c r="AT6178" s="3"/>
    </row>
    <row r="6179" spans="41:46" ht="13.5" customHeight="1">
      <c r="AO6179" s="4"/>
      <c r="AP6179" s="2"/>
      <c r="AQ6179" s="2"/>
      <c r="AR6179" s="3"/>
      <c r="AS6179" s="3"/>
      <c r="AT6179" s="3"/>
    </row>
    <row r="6180" spans="41:46" ht="13.5" customHeight="1">
      <c r="AO6180" s="4"/>
      <c r="AP6180" s="2"/>
      <c r="AQ6180" s="2"/>
      <c r="AR6180" s="3"/>
      <c r="AS6180" s="3"/>
      <c r="AT6180" s="3"/>
    </row>
    <row r="6181" spans="41:46" ht="13.5" customHeight="1">
      <c r="AO6181" s="4"/>
      <c r="AP6181" s="2"/>
      <c r="AQ6181" s="2"/>
      <c r="AR6181" s="3"/>
      <c r="AS6181" s="3"/>
      <c r="AT6181" s="3"/>
    </row>
    <row r="6182" spans="41:46" ht="13.5" customHeight="1">
      <c r="AO6182" s="4"/>
      <c r="AP6182" s="2"/>
      <c r="AQ6182" s="2"/>
      <c r="AR6182" s="3"/>
      <c r="AS6182" s="3"/>
      <c r="AT6182" s="3"/>
    </row>
    <row r="6183" spans="41:46" ht="13.5" customHeight="1">
      <c r="AO6183" s="4"/>
      <c r="AP6183" s="2"/>
      <c r="AQ6183" s="2"/>
      <c r="AR6183" s="3"/>
      <c r="AS6183" s="3"/>
      <c r="AT6183" s="3"/>
    </row>
    <row r="6184" spans="41:46" ht="13.5" customHeight="1">
      <c r="AO6184" s="4"/>
      <c r="AP6184" s="2"/>
      <c r="AQ6184" s="2"/>
      <c r="AR6184" s="3"/>
      <c r="AS6184" s="3"/>
      <c r="AT6184" s="3"/>
    </row>
    <row r="6185" spans="41:46" ht="13.5" customHeight="1">
      <c r="AO6185" s="4"/>
      <c r="AP6185" s="2"/>
      <c r="AQ6185" s="2"/>
      <c r="AR6185" s="3"/>
      <c r="AS6185" s="3"/>
      <c r="AT6185" s="3"/>
    </row>
    <row r="6186" spans="41:46" ht="13.5" customHeight="1">
      <c r="AO6186" s="4"/>
      <c r="AP6186" s="2"/>
      <c r="AQ6186" s="2"/>
      <c r="AR6186" s="3"/>
      <c r="AS6186" s="3"/>
      <c r="AT6186" s="3"/>
    </row>
    <row r="6187" spans="41:46" ht="13.5" customHeight="1">
      <c r="AO6187" s="4"/>
      <c r="AP6187" s="2"/>
      <c r="AQ6187" s="2"/>
      <c r="AR6187" s="3"/>
      <c r="AS6187" s="3"/>
      <c r="AT6187" s="3"/>
    </row>
    <row r="6188" spans="41:46" ht="13.5" customHeight="1">
      <c r="AO6188" s="4"/>
      <c r="AP6188" s="2"/>
      <c r="AQ6188" s="2"/>
      <c r="AR6188" s="3"/>
      <c r="AS6188" s="3"/>
      <c r="AT6188" s="3"/>
    </row>
    <row r="6189" spans="41:46" ht="13.5" customHeight="1">
      <c r="AO6189" s="4"/>
      <c r="AP6189" s="2"/>
      <c r="AQ6189" s="2"/>
      <c r="AR6189" s="3"/>
      <c r="AS6189" s="3"/>
      <c r="AT6189" s="3"/>
    </row>
    <row r="6190" spans="41:46" ht="13.5" customHeight="1">
      <c r="AO6190" s="4"/>
      <c r="AP6190" s="2"/>
      <c r="AQ6190" s="2"/>
      <c r="AR6190" s="3"/>
      <c r="AS6190" s="3"/>
      <c r="AT6190" s="3"/>
    </row>
    <row r="6191" spans="41:46" ht="13.5" customHeight="1">
      <c r="AO6191" s="4"/>
      <c r="AP6191" s="2"/>
      <c r="AQ6191" s="2"/>
      <c r="AR6191" s="3"/>
      <c r="AS6191" s="3"/>
      <c r="AT6191" s="3"/>
    </row>
    <row r="6192" spans="41:46" ht="13.5" customHeight="1">
      <c r="AO6192" s="4"/>
      <c r="AP6192" s="2"/>
      <c r="AQ6192" s="2"/>
      <c r="AR6192" s="3"/>
      <c r="AS6192" s="3"/>
      <c r="AT6192" s="3"/>
    </row>
    <row r="6193" spans="41:46" ht="13.5" customHeight="1">
      <c r="AO6193" s="4"/>
      <c r="AP6193" s="2"/>
      <c r="AQ6193" s="2"/>
      <c r="AR6193" s="3"/>
      <c r="AS6193" s="3"/>
      <c r="AT6193" s="3"/>
    </row>
    <row r="6194" spans="41:46" ht="13.5" customHeight="1">
      <c r="AO6194" s="4"/>
      <c r="AP6194" s="2"/>
      <c r="AQ6194" s="2"/>
      <c r="AR6194" s="3"/>
      <c r="AS6194" s="3"/>
      <c r="AT6194" s="3"/>
    </row>
    <row r="6195" spans="41:46" ht="13.5" customHeight="1">
      <c r="AO6195" s="4"/>
      <c r="AP6195" s="2"/>
      <c r="AQ6195" s="2"/>
      <c r="AR6195" s="3"/>
      <c r="AS6195" s="3"/>
      <c r="AT6195" s="3"/>
    </row>
    <row r="6196" spans="41:46" ht="13.5" customHeight="1">
      <c r="AO6196" s="4"/>
      <c r="AP6196" s="2"/>
      <c r="AQ6196" s="2"/>
      <c r="AR6196" s="3"/>
      <c r="AS6196" s="3"/>
      <c r="AT6196" s="3"/>
    </row>
    <row r="6197" spans="41:46" ht="13.5" customHeight="1">
      <c r="AO6197" s="4"/>
      <c r="AP6197" s="2"/>
      <c r="AQ6197" s="2"/>
      <c r="AR6197" s="3"/>
      <c r="AS6197" s="3"/>
      <c r="AT6197" s="3"/>
    </row>
    <row r="6198" spans="41:46" ht="13.5" customHeight="1">
      <c r="AO6198" s="4"/>
      <c r="AP6198" s="2"/>
      <c r="AQ6198" s="2"/>
      <c r="AR6198" s="3"/>
      <c r="AS6198" s="3"/>
      <c r="AT6198" s="3"/>
    </row>
    <row r="6199" spans="41:46" ht="13.5" customHeight="1">
      <c r="AO6199" s="4"/>
      <c r="AP6199" s="2"/>
      <c r="AQ6199" s="2"/>
      <c r="AR6199" s="3"/>
      <c r="AS6199" s="3"/>
      <c r="AT6199" s="3"/>
    </row>
    <row r="6200" spans="41:46" ht="13.5" customHeight="1">
      <c r="AO6200" s="4"/>
      <c r="AP6200" s="2"/>
      <c r="AQ6200" s="2"/>
      <c r="AR6200" s="3"/>
      <c r="AS6200" s="3"/>
      <c r="AT6200" s="3"/>
    </row>
    <row r="6201" spans="41:46" ht="13.5" customHeight="1">
      <c r="AO6201" s="4"/>
      <c r="AP6201" s="2"/>
      <c r="AQ6201" s="2"/>
      <c r="AR6201" s="3"/>
      <c r="AS6201" s="3"/>
      <c r="AT6201" s="3"/>
    </row>
    <row r="6202" spans="41:46" ht="13.5" customHeight="1">
      <c r="AO6202" s="4"/>
      <c r="AP6202" s="2"/>
      <c r="AQ6202" s="2"/>
      <c r="AR6202" s="3"/>
      <c r="AS6202" s="3"/>
      <c r="AT6202" s="3"/>
    </row>
    <row r="6203" spans="41:46" ht="13.5" customHeight="1">
      <c r="AO6203" s="4"/>
      <c r="AP6203" s="2"/>
      <c r="AQ6203" s="2"/>
      <c r="AR6203" s="3"/>
      <c r="AS6203" s="3"/>
      <c r="AT6203" s="3"/>
    </row>
    <row r="6204" spans="41:46" ht="13.5" customHeight="1">
      <c r="AO6204" s="4"/>
      <c r="AP6204" s="2"/>
      <c r="AQ6204" s="2"/>
      <c r="AR6204" s="3"/>
      <c r="AS6204" s="3"/>
      <c r="AT6204" s="3"/>
    </row>
    <row r="6205" spans="41:46" ht="13.5" customHeight="1">
      <c r="AO6205" s="4"/>
      <c r="AP6205" s="2"/>
      <c r="AQ6205" s="2"/>
      <c r="AR6205" s="3"/>
      <c r="AS6205" s="3"/>
      <c r="AT6205" s="3"/>
    </row>
    <row r="6206" spans="41:46" ht="13.5" customHeight="1">
      <c r="AO6206" s="4"/>
      <c r="AP6206" s="2"/>
      <c r="AQ6206" s="2"/>
      <c r="AR6206" s="3"/>
      <c r="AS6206" s="3"/>
      <c r="AT6206" s="3"/>
    </row>
    <row r="6207" spans="41:46" ht="13.5" customHeight="1">
      <c r="AO6207" s="4"/>
      <c r="AP6207" s="2"/>
      <c r="AQ6207" s="2"/>
      <c r="AR6207" s="3"/>
      <c r="AS6207" s="3"/>
      <c r="AT6207" s="3"/>
    </row>
    <row r="6208" spans="41:46" ht="13.5" customHeight="1">
      <c r="AO6208" s="4"/>
      <c r="AP6208" s="2"/>
      <c r="AQ6208" s="2"/>
      <c r="AR6208" s="3"/>
      <c r="AS6208" s="3"/>
      <c r="AT6208" s="3"/>
    </row>
    <row r="6209" spans="41:46" ht="13.5" customHeight="1">
      <c r="AO6209" s="4"/>
      <c r="AP6209" s="2"/>
      <c r="AQ6209" s="2"/>
      <c r="AR6209" s="3"/>
      <c r="AS6209" s="3"/>
      <c r="AT6209" s="3"/>
    </row>
    <row r="6210" spans="41:46" ht="13.5" customHeight="1">
      <c r="AO6210" s="4"/>
      <c r="AP6210" s="2"/>
      <c r="AQ6210" s="2"/>
      <c r="AR6210" s="3"/>
      <c r="AS6210" s="3"/>
      <c r="AT6210" s="3"/>
    </row>
    <row r="6211" spans="41:46" ht="13.5" customHeight="1">
      <c r="AO6211" s="4"/>
      <c r="AP6211" s="2"/>
      <c r="AQ6211" s="2"/>
      <c r="AR6211" s="3"/>
      <c r="AS6211" s="3"/>
      <c r="AT6211" s="3"/>
    </row>
    <row r="6212" spans="41:46" ht="13.5" customHeight="1">
      <c r="AO6212" s="4"/>
      <c r="AP6212" s="2"/>
      <c r="AQ6212" s="2"/>
      <c r="AR6212" s="3"/>
      <c r="AS6212" s="3"/>
      <c r="AT6212" s="3"/>
    </row>
    <row r="6213" spans="41:46" ht="13.5" customHeight="1">
      <c r="AO6213" s="4"/>
      <c r="AP6213" s="2"/>
      <c r="AQ6213" s="2"/>
      <c r="AR6213" s="3"/>
      <c r="AS6213" s="3"/>
      <c r="AT6213" s="3"/>
    </row>
    <row r="6214" spans="41:46" ht="13.5" customHeight="1">
      <c r="AO6214" s="4"/>
      <c r="AP6214" s="2"/>
      <c r="AQ6214" s="2"/>
      <c r="AR6214" s="3"/>
      <c r="AS6214" s="3"/>
      <c r="AT6214" s="3"/>
    </row>
    <row r="6215" spans="41:46" ht="13.5" customHeight="1">
      <c r="AO6215" s="4"/>
      <c r="AP6215" s="2"/>
      <c r="AQ6215" s="2"/>
      <c r="AR6215" s="3"/>
      <c r="AS6215" s="3"/>
      <c r="AT6215" s="3"/>
    </row>
    <row r="6216" spans="41:46" ht="13.5" customHeight="1">
      <c r="AO6216" s="4"/>
      <c r="AP6216" s="2"/>
      <c r="AQ6216" s="2"/>
      <c r="AR6216" s="3"/>
      <c r="AS6216" s="3"/>
      <c r="AT6216" s="3"/>
    </row>
    <row r="6217" spans="41:46" ht="13.5" customHeight="1">
      <c r="AO6217" s="4"/>
      <c r="AP6217" s="2"/>
      <c r="AQ6217" s="2"/>
      <c r="AR6217" s="3"/>
      <c r="AS6217" s="3"/>
      <c r="AT6217" s="3"/>
    </row>
    <row r="6218" spans="41:46" ht="13.5" customHeight="1">
      <c r="AO6218" s="4"/>
      <c r="AP6218" s="2"/>
      <c r="AQ6218" s="2"/>
      <c r="AR6218" s="3"/>
      <c r="AS6218" s="3"/>
      <c r="AT6218" s="3"/>
    </row>
    <row r="6219" spans="41:46" ht="13.5" customHeight="1">
      <c r="AO6219" s="4"/>
      <c r="AP6219" s="2"/>
      <c r="AQ6219" s="2"/>
      <c r="AR6219" s="3"/>
      <c r="AS6219" s="3"/>
      <c r="AT6219" s="3"/>
    </row>
    <row r="6220" spans="41:46" ht="13.5" customHeight="1">
      <c r="AO6220" s="4"/>
      <c r="AP6220" s="2"/>
      <c r="AQ6220" s="2"/>
      <c r="AR6220" s="3"/>
      <c r="AS6220" s="3"/>
      <c r="AT6220" s="3"/>
    </row>
    <row r="6221" spans="41:46" ht="13.5" customHeight="1">
      <c r="AO6221" s="4"/>
      <c r="AP6221" s="2"/>
      <c r="AQ6221" s="2"/>
      <c r="AR6221" s="3"/>
      <c r="AS6221" s="3"/>
      <c r="AT6221" s="3"/>
    </row>
    <row r="6222" spans="41:46" ht="13.5" customHeight="1">
      <c r="AO6222" s="4"/>
      <c r="AP6222" s="2"/>
      <c r="AQ6222" s="2"/>
      <c r="AR6222" s="3"/>
      <c r="AS6222" s="3"/>
      <c r="AT6222" s="3"/>
    </row>
    <row r="6223" spans="41:46" ht="13.5" customHeight="1">
      <c r="AO6223" s="4"/>
      <c r="AP6223" s="2"/>
      <c r="AQ6223" s="2"/>
      <c r="AR6223" s="3"/>
      <c r="AS6223" s="3"/>
      <c r="AT6223" s="3"/>
    </row>
    <row r="6224" spans="41:46" ht="13.5" customHeight="1">
      <c r="AO6224" s="4"/>
      <c r="AP6224" s="2"/>
      <c r="AQ6224" s="2"/>
      <c r="AR6224" s="3"/>
      <c r="AS6224" s="3"/>
      <c r="AT6224" s="3"/>
    </row>
    <row r="6225" spans="41:46" ht="13.5" customHeight="1">
      <c r="AO6225" s="4"/>
      <c r="AP6225" s="2"/>
      <c r="AQ6225" s="2"/>
      <c r="AR6225" s="3"/>
      <c r="AS6225" s="3"/>
      <c r="AT6225" s="3"/>
    </row>
    <row r="6226" spans="41:46" ht="13.5" customHeight="1">
      <c r="AO6226" s="4"/>
      <c r="AP6226" s="2"/>
      <c r="AQ6226" s="2"/>
      <c r="AR6226" s="3"/>
      <c r="AS6226" s="3"/>
      <c r="AT6226" s="3"/>
    </row>
    <row r="6227" spans="41:46" ht="13.5" customHeight="1">
      <c r="AO6227" s="4"/>
      <c r="AP6227" s="2"/>
      <c r="AQ6227" s="2"/>
      <c r="AR6227" s="3"/>
      <c r="AS6227" s="3"/>
      <c r="AT6227" s="3"/>
    </row>
    <row r="6228" spans="41:46" ht="13.5" customHeight="1">
      <c r="AO6228" s="4"/>
      <c r="AP6228" s="2"/>
      <c r="AQ6228" s="2"/>
      <c r="AR6228" s="3"/>
      <c r="AS6228" s="3"/>
      <c r="AT6228" s="3"/>
    </row>
    <row r="6229" spans="41:46" ht="13.5" customHeight="1">
      <c r="AO6229" s="4"/>
      <c r="AP6229" s="2"/>
      <c r="AQ6229" s="2"/>
      <c r="AR6229" s="3"/>
      <c r="AS6229" s="3"/>
      <c r="AT6229" s="3"/>
    </row>
    <row r="6230" spans="41:46" ht="13.5" customHeight="1">
      <c r="AO6230" s="4"/>
      <c r="AP6230" s="2"/>
      <c r="AQ6230" s="2"/>
      <c r="AR6230" s="3"/>
      <c r="AS6230" s="3"/>
      <c r="AT6230" s="3"/>
    </row>
    <row r="6231" spans="41:46" ht="13.5" customHeight="1">
      <c r="AO6231" s="4"/>
      <c r="AP6231" s="2"/>
      <c r="AQ6231" s="2"/>
      <c r="AR6231" s="3"/>
      <c r="AS6231" s="3"/>
      <c r="AT6231" s="3"/>
    </row>
    <row r="6232" spans="41:46" ht="13.5" customHeight="1">
      <c r="AO6232" s="4"/>
      <c r="AP6232" s="2"/>
      <c r="AQ6232" s="2"/>
      <c r="AR6232" s="3"/>
      <c r="AS6232" s="3"/>
      <c r="AT6232" s="3"/>
    </row>
    <row r="6233" spans="41:46" ht="13.5" customHeight="1">
      <c r="AO6233" s="4"/>
      <c r="AP6233" s="2"/>
      <c r="AQ6233" s="2"/>
      <c r="AR6233" s="3"/>
      <c r="AS6233" s="3"/>
      <c r="AT6233" s="3"/>
    </row>
    <row r="6234" spans="41:46" ht="13.5" customHeight="1">
      <c r="AO6234" s="4"/>
      <c r="AP6234" s="2"/>
      <c r="AQ6234" s="2"/>
      <c r="AR6234" s="3"/>
      <c r="AS6234" s="3"/>
      <c r="AT6234" s="3"/>
    </row>
    <row r="6235" spans="41:46" ht="13.5" customHeight="1">
      <c r="AO6235" s="4"/>
      <c r="AP6235" s="2"/>
      <c r="AQ6235" s="2"/>
      <c r="AR6235" s="3"/>
      <c r="AS6235" s="3"/>
      <c r="AT6235" s="3"/>
    </row>
    <row r="6236" spans="41:46" ht="13.5" customHeight="1">
      <c r="AO6236" s="4"/>
      <c r="AP6236" s="2"/>
      <c r="AQ6236" s="2"/>
      <c r="AR6236" s="3"/>
      <c r="AS6236" s="3"/>
      <c r="AT6236" s="3"/>
    </row>
    <row r="6237" spans="41:46" ht="13.5" customHeight="1">
      <c r="AO6237" s="4"/>
      <c r="AP6237" s="2"/>
      <c r="AQ6237" s="2"/>
      <c r="AR6237" s="3"/>
      <c r="AS6237" s="3"/>
      <c r="AT6237" s="3"/>
    </row>
    <row r="6238" spans="41:46" ht="13.5" customHeight="1">
      <c r="AO6238" s="4"/>
      <c r="AP6238" s="2"/>
      <c r="AQ6238" s="2"/>
      <c r="AR6238" s="3"/>
      <c r="AS6238" s="3"/>
      <c r="AT6238" s="3"/>
    </row>
    <row r="6239" spans="41:46" ht="13.5" customHeight="1">
      <c r="AO6239" s="4"/>
      <c r="AP6239" s="2"/>
      <c r="AQ6239" s="2"/>
      <c r="AR6239" s="3"/>
      <c r="AS6239" s="3"/>
      <c r="AT6239" s="3"/>
    </row>
    <row r="6240" spans="41:46" ht="13.5" customHeight="1">
      <c r="AO6240" s="4"/>
      <c r="AP6240" s="2"/>
      <c r="AQ6240" s="2"/>
      <c r="AR6240" s="3"/>
      <c r="AS6240" s="3"/>
      <c r="AT6240" s="3"/>
    </row>
    <row r="6241" spans="41:46" ht="13.5" customHeight="1">
      <c r="AO6241" s="4"/>
      <c r="AP6241" s="2"/>
      <c r="AQ6241" s="2"/>
      <c r="AR6241" s="3"/>
      <c r="AS6241" s="3"/>
      <c r="AT6241" s="3"/>
    </row>
    <row r="6242" spans="41:46" ht="13.5" customHeight="1">
      <c r="AO6242" s="4"/>
      <c r="AP6242" s="2"/>
      <c r="AQ6242" s="2"/>
      <c r="AR6242" s="3"/>
      <c r="AS6242" s="3"/>
      <c r="AT6242" s="3"/>
    </row>
    <row r="6243" spans="41:46" ht="13.5" customHeight="1">
      <c r="AO6243" s="4"/>
      <c r="AP6243" s="2"/>
      <c r="AQ6243" s="2"/>
      <c r="AR6243" s="3"/>
      <c r="AS6243" s="3"/>
      <c r="AT6243" s="3"/>
    </row>
    <row r="6244" spans="41:46" ht="13.5" customHeight="1">
      <c r="AO6244" s="4"/>
      <c r="AP6244" s="2"/>
      <c r="AQ6244" s="2"/>
      <c r="AR6244" s="3"/>
      <c r="AS6244" s="3"/>
      <c r="AT6244" s="3"/>
    </row>
    <row r="6245" spans="41:46" ht="13.5" customHeight="1">
      <c r="AO6245" s="4"/>
      <c r="AP6245" s="2"/>
      <c r="AQ6245" s="2"/>
      <c r="AR6245" s="3"/>
      <c r="AS6245" s="3"/>
      <c r="AT6245" s="3"/>
    </row>
    <row r="6246" spans="41:46" ht="13.5" customHeight="1">
      <c r="AO6246" s="4"/>
      <c r="AP6246" s="2"/>
      <c r="AQ6246" s="2"/>
      <c r="AR6246" s="3"/>
      <c r="AS6246" s="3"/>
      <c r="AT6246" s="3"/>
    </row>
    <row r="6247" spans="41:46" ht="13.5" customHeight="1">
      <c r="AO6247" s="4"/>
      <c r="AP6247" s="2"/>
      <c r="AQ6247" s="2"/>
      <c r="AR6247" s="3"/>
      <c r="AS6247" s="3"/>
      <c r="AT6247" s="3"/>
    </row>
    <row r="6248" spans="41:46" ht="13.5" customHeight="1">
      <c r="AO6248" s="4"/>
      <c r="AP6248" s="2"/>
      <c r="AQ6248" s="2"/>
      <c r="AR6248" s="3"/>
      <c r="AS6248" s="3"/>
      <c r="AT6248" s="3"/>
    </row>
    <row r="6249" spans="41:46" ht="13.5" customHeight="1">
      <c r="AO6249" s="4"/>
      <c r="AP6249" s="2"/>
      <c r="AQ6249" s="2"/>
      <c r="AR6249" s="3"/>
      <c r="AS6249" s="3"/>
      <c r="AT6249" s="3"/>
    </row>
    <row r="6250" spans="41:46" ht="13.5" customHeight="1">
      <c r="AO6250" s="4"/>
      <c r="AP6250" s="2"/>
      <c r="AQ6250" s="2"/>
      <c r="AR6250" s="3"/>
      <c r="AS6250" s="3"/>
      <c r="AT6250" s="3"/>
    </row>
    <row r="6251" spans="41:46" ht="13.5" customHeight="1">
      <c r="AO6251" s="4"/>
      <c r="AP6251" s="2"/>
      <c r="AQ6251" s="2"/>
      <c r="AR6251" s="3"/>
      <c r="AS6251" s="3"/>
      <c r="AT6251" s="3"/>
    </row>
    <row r="6252" spans="41:46" ht="13.5" customHeight="1">
      <c r="AO6252" s="4"/>
      <c r="AP6252" s="2"/>
      <c r="AQ6252" s="2"/>
      <c r="AR6252" s="3"/>
      <c r="AS6252" s="3"/>
      <c r="AT6252" s="3"/>
    </row>
    <row r="6253" spans="41:46" ht="13.5" customHeight="1">
      <c r="AO6253" s="4"/>
      <c r="AP6253" s="2"/>
      <c r="AQ6253" s="2"/>
      <c r="AR6253" s="3"/>
      <c r="AS6253" s="3"/>
      <c r="AT6253" s="3"/>
    </row>
    <row r="6254" spans="41:46" ht="13.5" customHeight="1">
      <c r="AO6254" s="4"/>
      <c r="AP6254" s="2"/>
      <c r="AQ6254" s="2"/>
      <c r="AR6254" s="3"/>
      <c r="AS6254" s="3"/>
      <c r="AT6254" s="3"/>
    </row>
    <row r="6255" spans="41:46" ht="13.5" customHeight="1">
      <c r="AO6255" s="4"/>
      <c r="AP6255" s="2"/>
      <c r="AQ6255" s="2"/>
      <c r="AR6255" s="3"/>
      <c r="AS6255" s="3"/>
      <c r="AT6255" s="3"/>
    </row>
    <row r="6256" spans="41:46" ht="13.5" customHeight="1">
      <c r="AO6256" s="4"/>
      <c r="AP6256" s="2"/>
      <c r="AQ6256" s="2"/>
      <c r="AR6256" s="3"/>
      <c r="AS6256" s="3"/>
      <c r="AT6256" s="3"/>
    </row>
    <row r="6257" spans="41:46" ht="13.5" customHeight="1">
      <c r="AO6257" s="4"/>
      <c r="AP6257" s="2"/>
      <c r="AQ6257" s="2"/>
      <c r="AR6257" s="3"/>
      <c r="AS6257" s="3"/>
      <c r="AT6257" s="3"/>
    </row>
    <row r="6258" spans="41:46" ht="13.5" customHeight="1">
      <c r="AO6258" s="4"/>
      <c r="AP6258" s="2"/>
      <c r="AQ6258" s="2"/>
      <c r="AR6258" s="3"/>
      <c r="AS6258" s="3"/>
      <c r="AT6258" s="3"/>
    </row>
    <row r="6259" spans="41:46" ht="13.5" customHeight="1">
      <c r="AO6259" s="4"/>
      <c r="AP6259" s="2"/>
      <c r="AQ6259" s="2"/>
      <c r="AR6259" s="3"/>
      <c r="AS6259" s="3"/>
      <c r="AT6259" s="3"/>
    </row>
    <row r="6260" spans="41:46" ht="13.5" customHeight="1">
      <c r="AO6260" s="4"/>
      <c r="AP6260" s="2"/>
      <c r="AQ6260" s="2"/>
      <c r="AR6260" s="3"/>
      <c r="AS6260" s="3"/>
      <c r="AT6260" s="3"/>
    </row>
    <row r="6261" spans="41:46" ht="13.5" customHeight="1">
      <c r="AO6261" s="4"/>
      <c r="AP6261" s="2"/>
      <c r="AQ6261" s="2"/>
      <c r="AR6261" s="3"/>
      <c r="AS6261" s="3"/>
      <c r="AT6261" s="3"/>
    </row>
    <row r="6262" spans="41:46" ht="13.5" customHeight="1">
      <c r="AO6262" s="4"/>
      <c r="AP6262" s="2"/>
      <c r="AQ6262" s="2"/>
      <c r="AR6262" s="3"/>
      <c r="AS6262" s="3"/>
      <c r="AT6262" s="3"/>
    </row>
    <row r="6263" spans="41:46" ht="13.5" customHeight="1">
      <c r="AO6263" s="4"/>
      <c r="AP6263" s="2"/>
      <c r="AQ6263" s="2"/>
      <c r="AR6263" s="3"/>
      <c r="AS6263" s="3"/>
      <c r="AT6263" s="3"/>
    </row>
    <row r="6264" spans="41:46" ht="13.5" customHeight="1">
      <c r="AO6264" s="4"/>
      <c r="AP6264" s="2"/>
      <c r="AQ6264" s="2"/>
      <c r="AR6264" s="3"/>
      <c r="AS6264" s="3"/>
      <c r="AT6264" s="3"/>
    </row>
    <row r="6265" spans="41:46" ht="13.5" customHeight="1">
      <c r="AO6265" s="4"/>
      <c r="AP6265" s="2"/>
      <c r="AQ6265" s="2"/>
      <c r="AR6265" s="3"/>
      <c r="AS6265" s="3"/>
      <c r="AT6265" s="3"/>
    </row>
    <row r="6266" spans="41:46" ht="13.5" customHeight="1">
      <c r="AO6266" s="4"/>
      <c r="AP6266" s="2"/>
      <c r="AQ6266" s="2"/>
      <c r="AR6266" s="3"/>
      <c r="AS6266" s="3"/>
      <c r="AT6266" s="3"/>
    </row>
    <row r="6267" spans="41:46" ht="13.5" customHeight="1">
      <c r="AO6267" s="4"/>
      <c r="AP6267" s="2"/>
      <c r="AQ6267" s="2"/>
      <c r="AR6267" s="3"/>
      <c r="AS6267" s="3"/>
      <c r="AT6267" s="3"/>
    </row>
    <row r="6268" spans="41:46" ht="13.5" customHeight="1">
      <c r="AO6268" s="4"/>
      <c r="AP6268" s="2"/>
      <c r="AQ6268" s="2"/>
      <c r="AR6268" s="3"/>
      <c r="AS6268" s="3"/>
      <c r="AT6268" s="3"/>
    </row>
    <row r="6269" spans="41:46" ht="13.5" customHeight="1">
      <c r="AO6269" s="4"/>
      <c r="AP6269" s="2"/>
      <c r="AQ6269" s="2"/>
      <c r="AR6269" s="3"/>
      <c r="AS6269" s="3"/>
      <c r="AT6269" s="3"/>
    </row>
    <row r="6270" spans="41:46" ht="13.5" customHeight="1">
      <c r="AO6270" s="4"/>
      <c r="AP6270" s="2"/>
      <c r="AQ6270" s="2"/>
      <c r="AR6270" s="3"/>
      <c r="AS6270" s="3"/>
      <c r="AT6270" s="3"/>
    </row>
    <row r="6271" spans="41:46" ht="13.5" customHeight="1">
      <c r="AO6271" s="4"/>
      <c r="AP6271" s="2"/>
      <c r="AQ6271" s="2"/>
      <c r="AR6271" s="3"/>
      <c r="AS6271" s="3"/>
      <c r="AT6271" s="3"/>
    </row>
    <row r="6272" spans="41:46" ht="13.5" customHeight="1">
      <c r="AO6272" s="4"/>
      <c r="AP6272" s="2"/>
      <c r="AQ6272" s="2"/>
      <c r="AR6272" s="3"/>
      <c r="AS6272" s="3"/>
      <c r="AT6272" s="3"/>
    </row>
    <row r="6273" spans="41:46" ht="13.5" customHeight="1">
      <c r="AO6273" s="4"/>
      <c r="AP6273" s="2"/>
      <c r="AQ6273" s="2"/>
      <c r="AR6273" s="3"/>
      <c r="AS6273" s="3"/>
      <c r="AT6273" s="3"/>
    </row>
    <row r="6274" spans="41:46" ht="13.5" customHeight="1">
      <c r="AO6274" s="4"/>
      <c r="AP6274" s="2"/>
      <c r="AQ6274" s="2"/>
      <c r="AR6274" s="3"/>
      <c r="AS6274" s="3"/>
      <c r="AT6274" s="3"/>
    </row>
    <row r="6275" spans="41:46" ht="13.5" customHeight="1">
      <c r="AO6275" s="4"/>
      <c r="AP6275" s="2"/>
      <c r="AQ6275" s="2"/>
      <c r="AR6275" s="3"/>
      <c r="AS6275" s="3"/>
      <c r="AT6275" s="3"/>
    </row>
    <row r="6276" spans="41:46" ht="13.5" customHeight="1">
      <c r="AO6276" s="4"/>
      <c r="AP6276" s="2"/>
      <c r="AQ6276" s="2"/>
      <c r="AR6276" s="3"/>
      <c r="AS6276" s="3"/>
      <c r="AT6276" s="3"/>
    </row>
    <row r="6277" spans="41:46" ht="13.5" customHeight="1">
      <c r="AO6277" s="4"/>
      <c r="AP6277" s="2"/>
      <c r="AQ6277" s="2"/>
      <c r="AR6277" s="3"/>
      <c r="AS6277" s="3"/>
      <c r="AT6277" s="3"/>
    </row>
    <row r="6278" spans="41:46" ht="13.5" customHeight="1">
      <c r="AO6278" s="4"/>
      <c r="AP6278" s="2"/>
      <c r="AQ6278" s="2"/>
      <c r="AR6278" s="3"/>
      <c r="AS6278" s="3"/>
      <c r="AT6278" s="3"/>
    </row>
    <row r="6279" spans="41:46" ht="13.5" customHeight="1">
      <c r="AO6279" s="4"/>
      <c r="AP6279" s="2"/>
      <c r="AQ6279" s="2"/>
      <c r="AR6279" s="3"/>
      <c r="AS6279" s="3"/>
      <c r="AT6279" s="3"/>
    </row>
    <row r="6280" spans="41:46" ht="13.5" customHeight="1">
      <c r="AO6280" s="4"/>
      <c r="AP6280" s="2"/>
      <c r="AQ6280" s="2"/>
      <c r="AR6280" s="3"/>
      <c r="AS6280" s="3"/>
      <c r="AT6280" s="3"/>
    </row>
    <row r="6281" spans="41:46" ht="13.5" customHeight="1">
      <c r="AO6281" s="4"/>
      <c r="AP6281" s="2"/>
      <c r="AQ6281" s="2"/>
      <c r="AR6281" s="3"/>
      <c r="AS6281" s="3"/>
      <c r="AT6281" s="3"/>
    </row>
    <row r="6282" spans="41:46" ht="13.5" customHeight="1">
      <c r="AO6282" s="4"/>
      <c r="AP6282" s="2"/>
      <c r="AQ6282" s="2"/>
      <c r="AR6282" s="3"/>
      <c r="AS6282" s="3"/>
      <c r="AT6282" s="3"/>
    </row>
    <row r="6283" spans="41:46" ht="13.5" customHeight="1">
      <c r="AO6283" s="4"/>
      <c r="AP6283" s="2"/>
      <c r="AQ6283" s="2"/>
      <c r="AR6283" s="3"/>
      <c r="AS6283" s="3"/>
      <c r="AT6283" s="3"/>
    </row>
    <row r="6284" spans="41:46" ht="13.5" customHeight="1">
      <c r="AO6284" s="4"/>
      <c r="AP6284" s="2"/>
      <c r="AQ6284" s="2"/>
      <c r="AR6284" s="3"/>
      <c r="AS6284" s="3"/>
      <c r="AT6284" s="3"/>
    </row>
    <row r="6285" spans="41:46" ht="13.5" customHeight="1">
      <c r="AO6285" s="4"/>
      <c r="AP6285" s="2"/>
      <c r="AQ6285" s="2"/>
      <c r="AR6285" s="3"/>
      <c r="AS6285" s="3"/>
      <c r="AT6285" s="3"/>
    </row>
    <row r="6286" spans="41:46" ht="13.5" customHeight="1">
      <c r="AO6286" s="4"/>
      <c r="AP6286" s="2"/>
      <c r="AQ6286" s="2"/>
      <c r="AR6286" s="3"/>
      <c r="AS6286" s="3"/>
      <c r="AT6286" s="3"/>
    </row>
    <row r="6287" spans="41:46" ht="13.5" customHeight="1">
      <c r="AO6287" s="4"/>
      <c r="AP6287" s="2"/>
      <c r="AQ6287" s="2"/>
      <c r="AR6287" s="3"/>
      <c r="AS6287" s="3"/>
      <c r="AT6287" s="3"/>
    </row>
    <row r="6288" spans="41:46" ht="13.5" customHeight="1">
      <c r="AO6288" s="4"/>
      <c r="AP6288" s="2"/>
      <c r="AQ6288" s="2"/>
      <c r="AR6288" s="3"/>
      <c r="AS6288" s="3"/>
      <c r="AT6288" s="3"/>
    </row>
    <row r="6289" spans="41:46" ht="13.5" customHeight="1">
      <c r="AO6289" s="4"/>
      <c r="AP6289" s="2"/>
      <c r="AQ6289" s="2"/>
      <c r="AR6289" s="3"/>
      <c r="AS6289" s="3"/>
      <c r="AT6289" s="3"/>
    </row>
    <row r="6290" spans="41:46" ht="13.5" customHeight="1">
      <c r="AO6290" s="4"/>
      <c r="AP6290" s="2"/>
      <c r="AQ6290" s="2"/>
      <c r="AR6290" s="3"/>
      <c r="AS6290" s="3"/>
      <c r="AT6290" s="3"/>
    </row>
    <row r="6291" spans="41:46" ht="13.5" customHeight="1">
      <c r="AO6291" s="4"/>
      <c r="AP6291" s="2"/>
      <c r="AQ6291" s="2"/>
      <c r="AR6291" s="3"/>
      <c r="AS6291" s="3"/>
      <c r="AT6291" s="3"/>
    </row>
    <row r="6292" spans="41:46" ht="13.5" customHeight="1">
      <c r="AO6292" s="4"/>
      <c r="AP6292" s="2"/>
      <c r="AQ6292" s="2"/>
      <c r="AR6292" s="3"/>
      <c r="AS6292" s="3"/>
      <c r="AT6292" s="3"/>
    </row>
    <row r="6293" spans="41:46" ht="13.5" customHeight="1">
      <c r="AO6293" s="4"/>
      <c r="AP6293" s="2"/>
      <c r="AQ6293" s="2"/>
      <c r="AR6293" s="3"/>
      <c r="AS6293" s="3"/>
      <c r="AT6293" s="3"/>
    </row>
    <row r="6294" spans="41:46" ht="13.5" customHeight="1">
      <c r="AO6294" s="4"/>
      <c r="AP6294" s="2"/>
      <c r="AQ6294" s="2"/>
      <c r="AR6294" s="3"/>
      <c r="AS6294" s="3"/>
      <c r="AT6294" s="3"/>
    </row>
    <row r="6295" spans="41:46" ht="13.5" customHeight="1">
      <c r="AO6295" s="4"/>
      <c r="AP6295" s="2"/>
      <c r="AQ6295" s="2"/>
      <c r="AR6295" s="3"/>
      <c r="AS6295" s="3"/>
      <c r="AT6295" s="3"/>
    </row>
    <row r="6296" spans="41:46" ht="13.5" customHeight="1">
      <c r="AO6296" s="4"/>
      <c r="AP6296" s="2"/>
      <c r="AQ6296" s="2"/>
      <c r="AR6296" s="3"/>
      <c r="AS6296" s="3"/>
      <c r="AT6296" s="3"/>
    </row>
    <row r="6297" spans="41:46" ht="13.5" customHeight="1">
      <c r="AO6297" s="4"/>
      <c r="AP6297" s="2"/>
      <c r="AQ6297" s="2"/>
      <c r="AR6297" s="3"/>
      <c r="AS6297" s="3"/>
      <c r="AT6297" s="3"/>
    </row>
    <row r="6298" spans="41:46" ht="13.5" customHeight="1">
      <c r="AO6298" s="4"/>
      <c r="AP6298" s="2"/>
      <c r="AQ6298" s="2"/>
      <c r="AR6298" s="3"/>
      <c r="AS6298" s="3"/>
      <c r="AT6298" s="3"/>
    </row>
    <row r="6299" spans="41:46" ht="13.5" customHeight="1">
      <c r="AO6299" s="4"/>
      <c r="AP6299" s="2"/>
      <c r="AQ6299" s="2"/>
      <c r="AR6299" s="3"/>
      <c r="AS6299" s="3"/>
      <c r="AT6299" s="3"/>
    </row>
    <row r="6300" spans="41:46" ht="13.5" customHeight="1">
      <c r="AO6300" s="4"/>
      <c r="AP6300" s="2"/>
      <c r="AQ6300" s="2"/>
      <c r="AR6300" s="3"/>
      <c r="AS6300" s="3"/>
      <c r="AT6300" s="3"/>
    </row>
    <row r="6301" spans="41:46" ht="13.5" customHeight="1">
      <c r="AO6301" s="4"/>
      <c r="AP6301" s="2"/>
      <c r="AQ6301" s="2"/>
      <c r="AR6301" s="3"/>
      <c r="AS6301" s="3"/>
      <c r="AT6301" s="3"/>
    </row>
    <row r="6302" spans="41:46" ht="13.5" customHeight="1">
      <c r="AO6302" s="4"/>
      <c r="AP6302" s="2"/>
      <c r="AQ6302" s="2"/>
      <c r="AR6302" s="3"/>
      <c r="AS6302" s="3"/>
      <c r="AT6302" s="3"/>
    </row>
    <row r="6303" spans="41:46" ht="13.5" customHeight="1">
      <c r="AO6303" s="4"/>
      <c r="AP6303" s="2"/>
      <c r="AQ6303" s="2"/>
      <c r="AR6303" s="3"/>
      <c r="AS6303" s="3"/>
      <c r="AT6303" s="3"/>
    </row>
    <row r="6304" spans="41:46" ht="13.5" customHeight="1">
      <c r="AO6304" s="4"/>
      <c r="AP6304" s="2"/>
      <c r="AQ6304" s="2"/>
      <c r="AR6304" s="3"/>
      <c r="AS6304" s="3"/>
      <c r="AT6304" s="3"/>
    </row>
    <row r="6305" spans="41:46" ht="13.5" customHeight="1">
      <c r="AO6305" s="4"/>
      <c r="AP6305" s="2"/>
      <c r="AQ6305" s="2"/>
      <c r="AR6305" s="3"/>
      <c r="AS6305" s="3"/>
      <c r="AT6305" s="3"/>
    </row>
    <row r="6306" spans="41:46" ht="13.5" customHeight="1">
      <c r="AO6306" s="4"/>
      <c r="AP6306" s="2"/>
      <c r="AQ6306" s="2"/>
      <c r="AR6306" s="3"/>
      <c r="AS6306" s="3"/>
      <c r="AT6306" s="3"/>
    </row>
    <row r="6307" spans="41:46" ht="13.5" customHeight="1">
      <c r="AO6307" s="4"/>
      <c r="AP6307" s="2"/>
      <c r="AQ6307" s="2"/>
      <c r="AR6307" s="3"/>
      <c r="AS6307" s="3"/>
      <c r="AT6307" s="3"/>
    </row>
    <row r="6308" spans="41:46" ht="13.5" customHeight="1">
      <c r="AO6308" s="4"/>
      <c r="AP6308" s="2"/>
      <c r="AQ6308" s="2"/>
      <c r="AR6308" s="3"/>
      <c r="AS6308" s="3"/>
      <c r="AT6308" s="3"/>
    </row>
    <row r="6309" spans="41:46" ht="13.5" customHeight="1">
      <c r="AO6309" s="4"/>
      <c r="AP6309" s="2"/>
      <c r="AQ6309" s="2"/>
      <c r="AR6309" s="3"/>
      <c r="AS6309" s="3"/>
      <c r="AT6309" s="3"/>
    </row>
    <row r="6310" spans="41:46" ht="13.5" customHeight="1">
      <c r="AO6310" s="4"/>
      <c r="AP6310" s="2"/>
      <c r="AQ6310" s="2"/>
      <c r="AR6310" s="3"/>
      <c r="AS6310" s="3"/>
      <c r="AT6310" s="3"/>
    </row>
    <row r="6311" spans="41:46" ht="13.5" customHeight="1">
      <c r="AO6311" s="4"/>
      <c r="AP6311" s="2"/>
      <c r="AQ6311" s="2"/>
      <c r="AR6311" s="3"/>
      <c r="AS6311" s="3"/>
      <c r="AT6311" s="3"/>
    </row>
    <row r="6312" spans="41:46" ht="13.5" customHeight="1">
      <c r="AO6312" s="4"/>
      <c r="AP6312" s="2"/>
      <c r="AQ6312" s="2"/>
      <c r="AR6312" s="3"/>
      <c r="AS6312" s="3"/>
      <c r="AT6312" s="3"/>
    </row>
    <row r="6313" spans="41:46" ht="13.5" customHeight="1">
      <c r="AO6313" s="4"/>
      <c r="AP6313" s="2"/>
      <c r="AQ6313" s="2"/>
      <c r="AR6313" s="3"/>
      <c r="AS6313" s="3"/>
      <c r="AT6313" s="3"/>
    </row>
    <row r="6314" spans="41:46" ht="13.5" customHeight="1">
      <c r="AO6314" s="4"/>
      <c r="AP6314" s="2"/>
      <c r="AQ6314" s="2"/>
      <c r="AR6314" s="3"/>
      <c r="AS6314" s="3"/>
      <c r="AT6314" s="3"/>
    </row>
    <row r="6315" spans="41:46" ht="13.5" customHeight="1">
      <c r="AO6315" s="4"/>
      <c r="AP6315" s="2"/>
      <c r="AQ6315" s="2"/>
      <c r="AR6315" s="3"/>
      <c r="AS6315" s="3"/>
      <c r="AT6315" s="3"/>
    </row>
    <row r="6316" spans="41:46" ht="13.5" customHeight="1">
      <c r="AO6316" s="4"/>
      <c r="AP6316" s="2"/>
      <c r="AQ6316" s="2"/>
      <c r="AR6316" s="3"/>
      <c r="AS6316" s="3"/>
      <c r="AT6316" s="3"/>
    </row>
    <row r="6317" spans="41:46" ht="13.5" customHeight="1">
      <c r="AO6317" s="4"/>
      <c r="AP6317" s="2"/>
      <c r="AQ6317" s="2"/>
      <c r="AR6317" s="3"/>
      <c r="AS6317" s="3"/>
      <c r="AT6317" s="3"/>
    </row>
    <row r="6318" spans="41:46" ht="13.5" customHeight="1">
      <c r="AO6318" s="4"/>
      <c r="AP6318" s="2"/>
      <c r="AQ6318" s="2"/>
      <c r="AR6318" s="3"/>
      <c r="AS6318" s="3"/>
      <c r="AT6318" s="3"/>
    </row>
    <row r="6319" spans="41:46" ht="13.5" customHeight="1">
      <c r="AO6319" s="4"/>
      <c r="AP6319" s="2"/>
      <c r="AQ6319" s="2"/>
      <c r="AR6319" s="3"/>
      <c r="AS6319" s="3"/>
      <c r="AT6319" s="3"/>
    </row>
    <row r="6320" spans="41:46" ht="13.5" customHeight="1">
      <c r="AO6320" s="4"/>
      <c r="AP6320" s="2"/>
      <c r="AQ6320" s="2"/>
      <c r="AR6320" s="3"/>
      <c r="AS6320" s="3"/>
      <c r="AT6320" s="3"/>
    </row>
    <row r="6321" spans="41:46" ht="13.5" customHeight="1">
      <c r="AO6321" s="4"/>
      <c r="AP6321" s="2"/>
      <c r="AQ6321" s="2"/>
      <c r="AR6321" s="3"/>
      <c r="AS6321" s="3"/>
      <c r="AT6321" s="3"/>
    </row>
    <row r="6322" spans="41:46" ht="13.5" customHeight="1">
      <c r="AO6322" s="4"/>
      <c r="AP6322" s="2"/>
      <c r="AQ6322" s="2"/>
      <c r="AR6322" s="3"/>
      <c r="AS6322" s="3"/>
      <c r="AT6322" s="3"/>
    </row>
    <row r="6323" spans="41:46" ht="13.5" customHeight="1">
      <c r="AO6323" s="4"/>
      <c r="AP6323" s="2"/>
      <c r="AQ6323" s="2"/>
      <c r="AR6323" s="3"/>
      <c r="AS6323" s="3"/>
      <c r="AT6323" s="3"/>
    </row>
    <row r="6324" spans="41:46" ht="13.5" customHeight="1">
      <c r="AO6324" s="4"/>
      <c r="AP6324" s="2"/>
      <c r="AQ6324" s="2"/>
      <c r="AR6324" s="3"/>
      <c r="AS6324" s="3"/>
      <c r="AT6324" s="3"/>
    </row>
    <row r="6325" spans="41:46" ht="13.5" customHeight="1">
      <c r="AO6325" s="4"/>
      <c r="AP6325" s="2"/>
      <c r="AQ6325" s="2"/>
      <c r="AR6325" s="3"/>
      <c r="AS6325" s="3"/>
      <c r="AT6325" s="3"/>
    </row>
    <row r="6326" spans="41:46" ht="13.5" customHeight="1">
      <c r="AO6326" s="4"/>
      <c r="AP6326" s="2"/>
      <c r="AQ6326" s="2"/>
      <c r="AR6326" s="3"/>
      <c r="AS6326" s="3"/>
      <c r="AT6326" s="3"/>
    </row>
    <row r="6327" spans="41:46" ht="13.5" customHeight="1">
      <c r="AO6327" s="4"/>
      <c r="AP6327" s="2"/>
      <c r="AQ6327" s="2"/>
      <c r="AR6327" s="3"/>
      <c r="AS6327" s="3"/>
      <c r="AT6327" s="3"/>
    </row>
    <row r="6328" spans="41:46" ht="13.5" customHeight="1">
      <c r="AO6328" s="4"/>
      <c r="AP6328" s="2"/>
      <c r="AQ6328" s="2"/>
      <c r="AR6328" s="3"/>
      <c r="AS6328" s="3"/>
      <c r="AT6328" s="3"/>
    </row>
    <row r="6329" spans="41:46" ht="13.5" customHeight="1">
      <c r="AO6329" s="4"/>
      <c r="AP6329" s="2"/>
      <c r="AQ6329" s="2"/>
      <c r="AR6329" s="3"/>
      <c r="AS6329" s="3"/>
      <c r="AT6329" s="3"/>
    </row>
    <row r="6330" spans="41:46" ht="13.5" customHeight="1">
      <c r="AO6330" s="4"/>
      <c r="AP6330" s="2"/>
      <c r="AQ6330" s="2"/>
      <c r="AR6330" s="3"/>
      <c r="AS6330" s="3"/>
      <c r="AT6330" s="3"/>
    </row>
    <row r="6331" spans="41:46" ht="13.5" customHeight="1">
      <c r="AO6331" s="4"/>
      <c r="AP6331" s="2"/>
      <c r="AQ6331" s="2"/>
      <c r="AR6331" s="3"/>
      <c r="AS6331" s="3"/>
      <c r="AT6331" s="3"/>
    </row>
    <row r="6332" spans="41:46" ht="13.5" customHeight="1">
      <c r="AO6332" s="4"/>
      <c r="AP6332" s="2"/>
      <c r="AQ6332" s="2"/>
      <c r="AR6332" s="3"/>
      <c r="AS6332" s="3"/>
      <c r="AT6332" s="3"/>
    </row>
    <row r="6333" spans="41:46" ht="13.5" customHeight="1">
      <c r="AO6333" s="4"/>
      <c r="AP6333" s="2"/>
      <c r="AQ6333" s="2"/>
      <c r="AR6333" s="3"/>
      <c r="AS6333" s="3"/>
      <c r="AT6333" s="3"/>
    </row>
    <row r="6334" spans="41:46" ht="13.5" customHeight="1">
      <c r="AO6334" s="4"/>
      <c r="AP6334" s="2"/>
      <c r="AQ6334" s="2"/>
      <c r="AR6334" s="3"/>
      <c r="AS6334" s="3"/>
      <c r="AT6334" s="3"/>
    </row>
    <row r="6335" spans="41:46" ht="13.5" customHeight="1">
      <c r="AO6335" s="4"/>
      <c r="AP6335" s="2"/>
      <c r="AQ6335" s="2"/>
      <c r="AR6335" s="3"/>
      <c r="AS6335" s="3"/>
      <c r="AT6335" s="3"/>
    </row>
    <row r="6336" spans="41:46" ht="13.5" customHeight="1">
      <c r="AO6336" s="4"/>
      <c r="AP6336" s="2"/>
      <c r="AQ6336" s="2"/>
      <c r="AR6336" s="3"/>
      <c r="AS6336" s="3"/>
      <c r="AT6336" s="3"/>
    </row>
    <row r="6337" spans="41:46" ht="13.5" customHeight="1">
      <c r="AO6337" s="4"/>
      <c r="AP6337" s="2"/>
      <c r="AQ6337" s="2"/>
      <c r="AR6337" s="3"/>
      <c r="AS6337" s="3"/>
      <c r="AT6337" s="3"/>
    </row>
    <row r="6338" spans="41:46" ht="13.5" customHeight="1">
      <c r="AO6338" s="4"/>
      <c r="AP6338" s="2"/>
      <c r="AQ6338" s="2"/>
      <c r="AR6338" s="3"/>
      <c r="AS6338" s="3"/>
      <c r="AT6338" s="3"/>
    </row>
    <row r="6339" spans="41:46" ht="13.5" customHeight="1">
      <c r="AO6339" s="4"/>
      <c r="AP6339" s="2"/>
      <c r="AQ6339" s="2"/>
      <c r="AR6339" s="3"/>
      <c r="AS6339" s="3"/>
      <c r="AT6339" s="3"/>
    </row>
    <row r="6340" spans="41:46" ht="13.5" customHeight="1">
      <c r="AO6340" s="4"/>
      <c r="AP6340" s="2"/>
      <c r="AQ6340" s="2"/>
      <c r="AR6340" s="3"/>
      <c r="AS6340" s="3"/>
      <c r="AT6340" s="3"/>
    </row>
    <row r="6341" spans="41:46" ht="13.5" customHeight="1">
      <c r="AO6341" s="4"/>
      <c r="AP6341" s="2"/>
      <c r="AQ6341" s="2"/>
      <c r="AR6341" s="3"/>
      <c r="AS6341" s="3"/>
      <c r="AT6341" s="3"/>
    </row>
    <row r="6342" spans="41:46" ht="13.5" customHeight="1">
      <c r="AO6342" s="4"/>
      <c r="AP6342" s="2"/>
      <c r="AQ6342" s="2"/>
      <c r="AR6342" s="3"/>
      <c r="AS6342" s="3"/>
      <c r="AT6342" s="3"/>
    </row>
    <row r="6343" spans="41:46" ht="13.5" customHeight="1">
      <c r="AO6343" s="4"/>
      <c r="AP6343" s="2"/>
      <c r="AQ6343" s="2"/>
      <c r="AR6343" s="3"/>
      <c r="AS6343" s="3"/>
      <c r="AT6343" s="3"/>
    </row>
    <row r="6344" spans="41:46" ht="13.5" customHeight="1">
      <c r="AO6344" s="4"/>
      <c r="AP6344" s="2"/>
      <c r="AQ6344" s="2"/>
      <c r="AR6344" s="3"/>
      <c r="AS6344" s="3"/>
      <c r="AT6344" s="3"/>
    </row>
    <row r="6345" spans="41:46" ht="13.5" customHeight="1">
      <c r="AO6345" s="4"/>
      <c r="AP6345" s="2"/>
      <c r="AQ6345" s="2"/>
      <c r="AR6345" s="3"/>
      <c r="AS6345" s="3"/>
      <c r="AT6345" s="3"/>
    </row>
    <row r="6346" spans="41:46" ht="13.5" customHeight="1">
      <c r="AO6346" s="4"/>
      <c r="AP6346" s="2"/>
      <c r="AQ6346" s="2"/>
      <c r="AR6346" s="3"/>
      <c r="AS6346" s="3"/>
      <c r="AT6346" s="3"/>
    </row>
    <row r="6347" spans="41:46" ht="13.5" customHeight="1">
      <c r="AO6347" s="4"/>
      <c r="AP6347" s="2"/>
      <c r="AQ6347" s="2"/>
      <c r="AR6347" s="3"/>
      <c r="AS6347" s="3"/>
      <c r="AT6347" s="3"/>
    </row>
    <row r="6348" spans="41:46" ht="13.5" customHeight="1">
      <c r="AO6348" s="4"/>
      <c r="AP6348" s="2"/>
      <c r="AQ6348" s="2"/>
      <c r="AR6348" s="3"/>
      <c r="AS6348" s="3"/>
      <c r="AT6348" s="3"/>
    </row>
    <row r="6349" spans="41:46" ht="13.5" customHeight="1">
      <c r="AO6349" s="4"/>
      <c r="AP6349" s="2"/>
      <c r="AQ6349" s="2"/>
      <c r="AR6349" s="3"/>
      <c r="AS6349" s="3"/>
      <c r="AT6349" s="3"/>
    </row>
    <row r="6350" spans="41:46" ht="13.5" customHeight="1">
      <c r="AO6350" s="4"/>
      <c r="AP6350" s="2"/>
      <c r="AQ6350" s="2"/>
      <c r="AR6350" s="3"/>
      <c r="AS6350" s="3"/>
      <c r="AT6350" s="3"/>
    </row>
    <row r="6351" spans="41:46" ht="13.5" customHeight="1">
      <c r="AO6351" s="4"/>
      <c r="AP6351" s="2"/>
      <c r="AQ6351" s="2"/>
      <c r="AR6351" s="3"/>
      <c r="AS6351" s="3"/>
      <c r="AT6351" s="3"/>
    </row>
    <row r="6352" spans="41:46" ht="13.5" customHeight="1">
      <c r="AO6352" s="4"/>
      <c r="AP6352" s="2"/>
      <c r="AQ6352" s="2"/>
      <c r="AR6352" s="3"/>
      <c r="AS6352" s="3"/>
      <c r="AT6352" s="3"/>
    </row>
    <row r="6353" spans="41:46" ht="13.5" customHeight="1">
      <c r="AO6353" s="4"/>
      <c r="AP6353" s="2"/>
      <c r="AQ6353" s="2"/>
      <c r="AR6353" s="3"/>
      <c r="AS6353" s="3"/>
      <c r="AT6353" s="3"/>
    </row>
    <row r="6354" spans="41:46" ht="13.5" customHeight="1">
      <c r="AO6354" s="4"/>
      <c r="AP6354" s="2"/>
      <c r="AQ6354" s="2"/>
      <c r="AR6354" s="3"/>
      <c r="AS6354" s="3"/>
      <c r="AT6354" s="3"/>
    </row>
    <row r="6355" spans="41:46" ht="13.5" customHeight="1">
      <c r="AO6355" s="4"/>
      <c r="AP6355" s="2"/>
      <c r="AQ6355" s="2"/>
      <c r="AR6355" s="3"/>
      <c r="AS6355" s="3"/>
      <c r="AT6355" s="3"/>
    </row>
    <row r="6356" spans="41:46" ht="13.5" customHeight="1">
      <c r="AO6356" s="4"/>
      <c r="AP6356" s="2"/>
      <c r="AQ6356" s="2"/>
      <c r="AR6356" s="3"/>
      <c r="AS6356" s="3"/>
      <c r="AT6356" s="3"/>
    </row>
    <row r="6357" spans="41:46" ht="13.5" customHeight="1">
      <c r="AO6357" s="4"/>
      <c r="AP6357" s="2"/>
      <c r="AQ6357" s="2"/>
      <c r="AR6357" s="3"/>
      <c r="AS6357" s="3"/>
      <c r="AT6357" s="3"/>
    </row>
    <row r="6358" spans="41:46" ht="13.5" customHeight="1">
      <c r="AO6358" s="4"/>
      <c r="AP6358" s="2"/>
      <c r="AQ6358" s="2"/>
      <c r="AR6358" s="3"/>
      <c r="AS6358" s="3"/>
      <c r="AT6358" s="3"/>
    </row>
    <row r="6359" spans="41:46" ht="13.5" customHeight="1">
      <c r="AO6359" s="4"/>
      <c r="AP6359" s="2"/>
      <c r="AQ6359" s="2"/>
      <c r="AR6359" s="3"/>
      <c r="AS6359" s="3"/>
      <c r="AT6359" s="3"/>
    </row>
    <row r="6360" spans="41:46" ht="13.5" customHeight="1">
      <c r="AO6360" s="4"/>
      <c r="AP6360" s="2"/>
      <c r="AQ6360" s="2"/>
      <c r="AR6360" s="3"/>
      <c r="AS6360" s="3"/>
      <c r="AT6360" s="3"/>
    </row>
    <row r="6361" spans="41:46" ht="13.5" customHeight="1">
      <c r="AO6361" s="4"/>
      <c r="AP6361" s="2"/>
      <c r="AQ6361" s="2"/>
      <c r="AR6361" s="3"/>
      <c r="AS6361" s="3"/>
      <c r="AT6361" s="3"/>
    </row>
    <row r="6362" spans="41:46" ht="13.5" customHeight="1">
      <c r="AO6362" s="4"/>
      <c r="AP6362" s="2"/>
      <c r="AQ6362" s="2"/>
      <c r="AR6362" s="3"/>
      <c r="AS6362" s="3"/>
      <c r="AT6362" s="3"/>
    </row>
    <row r="6363" spans="41:46" ht="13.5" customHeight="1">
      <c r="AO6363" s="4"/>
      <c r="AP6363" s="2"/>
      <c r="AQ6363" s="2"/>
      <c r="AR6363" s="3"/>
      <c r="AS6363" s="3"/>
      <c r="AT6363" s="3"/>
    </row>
    <row r="6364" spans="41:46" ht="13.5" customHeight="1">
      <c r="AO6364" s="4"/>
      <c r="AP6364" s="2"/>
      <c r="AQ6364" s="2"/>
      <c r="AR6364" s="3"/>
      <c r="AS6364" s="3"/>
      <c r="AT6364" s="3"/>
    </row>
    <row r="6365" spans="41:46" ht="13.5" customHeight="1">
      <c r="AO6365" s="4"/>
      <c r="AP6365" s="2"/>
      <c r="AQ6365" s="2"/>
      <c r="AR6365" s="3"/>
      <c r="AS6365" s="3"/>
      <c r="AT6365" s="3"/>
    </row>
    <row r="6366" spans="41:46" ht="13.5" customHeight="1">
      <c r="AO6366" s="4"/>
      <c r="AP6366" s="2"/>
      <c r="AQ6366" s="2"/>
      <c r="AR6366" s="3"/>
      <c r="AS6366" s="3"/>
      <c r="AT6366" s="3"/>
    </row>
    <row r="6367" spans="41:46" ht="13.5" customHeight="1">
      <c r="AO6367" s="4"/>
      <c r="AP6367" s="2"/>
      <c r="AQ6367" s="2"/>
      <c r="AR6367" s="3"/>
      <c r="AS6367" s="3"/>
      <c r="AT6367" s="3"/>
    </row>
    <row r="6368" spans="41:46" ht="13.5" customHeight="1">
      <c r="AO6368" s="4"/>
      <c r="AP6368" s="2"/>
      <c r="AQ6368" s="2"/>
      <c r="AR6368" s="3"/>
      <c r="AS6368" s="3"/>
      <c r="AT6368" s="3"/>
    </row>
    <row r="6369" spans="41:46" ht="13.5" customHeight="1">
      <c r="AO6369" s="4"/>
      <c r="AP6369" s="2"/>
      <c r="AQ6369" s="2"/>
      <c r="AR6369" s="3"/>
      <c r="AS6369" s="3"/>
      <c r="AT6369" s="3"/>
    </row>
    <row r="6370" spans="41:46" ht="13.5" customHeight="1">
      <c r="AO6370" s="4"/>
      <c r="AP6370" s="2"/>
      <c r="AQ6370" s="2"/>
      <c r="AR6370" s="3"/>
      <c r="AS6370" s="3"/>
      <c r="AT6370" s="3"/>
    </row>
    <row r="6371" spans="41:46" ht="13.5" customHeight="1">
      <c r="AO6371" s="4"/>
      <c r="AP6371" s="2"/>
      <c r="AQ6371" s="2"/>
      <c r="AR6371" s="3"/>
      <c r="AS6371" s="3"/>
      <c r="AT6371" s="3"/>
    </row>
    <row r="6372" spans="41:46" ht="13.5" customHeight="1">
      <c r="AO6372" s="4"/>
      <c r="AP6372" s="2"/>
      <c r="AQ6372" s="2"/>
      <c r="AR6372" s="3"/>
      <c r="AS6372" s="3"/>
      <c r="AT6372" s="3"/>
    </row>
    <row r="6373" spans="41:46" ht="13.5" customHeight="1">
      <c r="AO6373" s="4"/>
      <c r="AP6373" s="2"/>
      <c r="AQ6373" s="2"/>
      <c r="AR6373" s="3"/>
      <c r="AS6373" s="3"/>
      <c r="AT6373" s="3"/>
    </row>
    <row r="6374" spans="41:46" ht="13.5" customHeight="1">
      <c r="AO6374" s="4"/>
      <c r="AP6374" s="2"/>
      <c r="AQ6374" s="2"/>
      <c r="AR6374" s="3"/>
      <c r="AS6374" s="3"/>
      <c r="AT6374" s="3"/>
    </row>
    <row r="6375" spans="41:46" ht="13.5" customHeight="1">
      <c r="AO6375" s="4"/>
      <c r="AP6375" s="2"/>
      <c r="AQ6375" s="2"/>
      <c r="AR6375" s="3"/>
      <c r="AS6375" s="3"/>
      <c r="AT6375" s="3"/>
    </row>
    <row r="6376" spans="41:46" ht="13.5" customHeight="1">
      <c r="AO6376" s="4"/>
      <c r="AP6376" s="2"/>
      <c r="AQ6376" s="2"/>
      <c r="AR6376" s="3"/>
      <c r="AS6376" s="3"/>
      <c r="AT6376" s="3"/>
    </row>
    <row r="6377" spans="41:46" ht="13.5" customHeight="1">
      <c r="AO6377" s="4"/>
      <c r="AP6377" s="2"/>
      <c r="AQ6377" s="2"/>
      <c r="AR6377" s="3"/>
      <c r="AS6377" s="3"/>
      <c r="AT6377" s="3"/>
    </row>
    <row r="6378" spans="41:46" ht="13.5" customHeight="1">
      <c r="AO6378" s="4"/>
      <c r="AP6378" s="2"/>
      <c r="AQ6378" s="2"/>
      <c r="AR6378" s="3"/>
      <c r="AS6378" s="3"/>
      <c r="AT6378" s="3"/>
    </row>
    <row r="6379" spans="41:46" ht="13.5" customHeight="1">
      <c r="AO6379" s="4"/>
      <c r="AP6379" s="2"/>
      <c r="AQ6379" s="2"/>
      <c r="AR6379" s="3"/>
      <c r="AS6379" s="3"/>
      <c r="AT6379" s="3"/>
    </row>
    <row r="6380" spans="41:46" ht="13.5" customHeight="1">
      <c r="AO6380" s="4"/>
      <c r="AP6380" s="2"/>
      <c r="AQ6380" s="2"/>
      <c r="AR6380" s="3"/>
      <c r="AS6380" s="3"/>
      <c r="AT6380" s="3"/>
    </row>
    <row r="6381" spans="41:46" ht="13.5" customHeight="1">
      <c r="AO6381" s="4"/>
      <c r="AP6381" s="2"/>
      <c r="AQ6381" s="2"/>
      <c r="AR6381" s="3"/>
      <c r="AS6381" s="3"/>
      <c r="AT6381" s="3"/>
    </row>
    <row r="6382" spans="41:46" ht="13.5" customHeight="1">
      <c r="AO6382" s="4"/>
      <c r="AP6382" s="2"/>
      <c r="AQ6382" s="2"/>
      <c r="AR6382" s="3"/>
      <c r="AS6382" s="3"/>
      <c r="AT6382" s="3"/>
    </row>
    <row r="6383" spans="41:46" ht="13.5" customHeight="1">
      <c r="AO6383" s="4"/>
      <c r="AP6383" s="2"/>
      <c r="AQ6383" s="2"/>
      <c r="AR6383" s="3"/>
      <c r="AS6383" s="3"/>
      <c r="AT6383" s="3"/>
    </row>
    <row r="6384" spans="41:46" ht="13.5" customHeight="1">
      <c r="AO6384" s="4"/>
      <c r="AP6384" s="2"/>
      <c r="AQ6384" s="2"/>
      <c r="AR6384" s="3"/>
      <c r="AS6384" s="3"/>
      <c r="AT6384" s="3"/>
    </row>
    <row r="6385" spans="41:46" ht="13.5" customHeight="1">
      <c r="AO6385" s="4"/>
      <c r="AP6385" s="2"/>
      <c r="AQ6385" s="2"/>
      <c r="AR6385" s="3"/>
      <c r="AS6385" s="3"/>
      <c r="AT6385" s="3"/>
    </row>
    <row r="6386" spans="41:46" ht="13.5" customHeight="1">
      <c r="AO6386" s="4"/>
      <c r="AP6386" s="2"/>
      <c r="AQ6386" s="2"/>
      <c r="AR6386" s="3"/>
      <c r="AS6386" s="3"/>
      <c r="AT6386" s="3"/>
    </row>
    <row r="6387" spans="41:46" ht="13.5" customHeight="1">
      <c r="AO6387" s="4"/>
      <c r="AP6387" s="2"/>
      <c r="AQ6387" s="2"/>
      <c r="AR6387" s="3"/>
      <c r="AS6387" s="3"/>
      <c r="AT6387" s="3"/>
    </row>
    <row r="6388" spans="41:46" ht="13.5" customHeight="1">
      <c r="AO6388" s="4"/>
      <c r="AP6388" s="2"/>
      <c r="AQ6388" s="2"/>
      <c r="AR6388" s="3"/>
      <c r="AS6388" s="3"/>
      <c r="AT6388" s="3"/>
    </row>
    <row r="6389" spans="41:46" ht="13.5" customHeight="1">
      <c r="AO6389" s="4"/>
      <c r="AP6389" s="2"/>
      <c r="AQ6389" s="2"/>
      <c r="AR6389" s="3"/>
      <c r="AS6389" s="3"/>
      <c r="AT6389" s="3"/>
    </row>
    <row r="6390" spans="41:46" ht="13.5" customHeight="1">
      <c r="AO6390" s="4"/>
      <c r="AP6390" s="2"/>
      <c r="AQ6390" s="2"/>
      <c r="AR6390" s="3"/>
      <c r="AS6390" s="3"/>
      <c r="AT6390" s="3"/>
    </row>
    <row r="6391" spans="41:46" ht="13.5" customHeight="1">
      <c r="AO6391" s="4"/>
      <c r="AP6391" s="2"/>
      <c r="AQ6391" s="2"/>
      <c r="AR6391" s="3"/>
      <c r="AS6391" s="3"/>
      <c r="AT6391" s="3"/>
    </row>
    <row r="6392" spans="41:46" ht="13.5" customHeight="1">
      <c r="AO6392" s="4"/>
      <c r="AP6392" s="2"/>
      <c r="AQ6392" s="2"/>
      <c r="AR6392" s="3"/>
      <c r="AS6392" s="3"/>
      <c r="AT6392" s="3"/>
    </row>
    <row r="6393" spans="41:46" ht="13.5" customHeight="1">
      <c r="AO6393" s="4"/>
      <c r="AP6393" s="2"/>
      <c r="AQ6393" s="2"/>
      <c r="AR6393" s="3"/>
      <c r="AS6393" s="3"/>
      <c r="AT6393" s="3"/>
    </row>
    <row r="6394" spans="41:46" ht="13.5" customHeight="1">
      <c r="AO6394" s="4"/>
      <c r="AP6394" s="2"/>
      <c r="AQ6394" s="2"/>
      <c r="AR6394" s="3"/>
      <c r="AS6394" s="3"/>
      <c r="AT6394" s="3"/>
    </row>
    <row r="6395" spans="41:46" ht="13.5" customHeight="1">
      <c r="AO6395" s="4"/>
      <c r="AP6395" s="2"/>
      <c r="AQ6395" s="2"/>
      <c r="AR6395" s="3"/>
      <c r="AS6395" s="3"/>
      <c r="AT6395" s="3"/>
    </row>
    <row r="6396" spans="41:46" ht="13.5" customHeight="1">
      <c r="AO6396" s="4"/>
      <c r="AP6396" s="2"/>
      <c r="AQ6396" s="2"/>
      <c r="AR6396" s="3"/>
      <c r="AS6396" s="3"/>
      <c r="AT6396" s="3"/>
    </row>
    <row r="6397" spans="41:46" ht="13.5" customHeight="1">
      <c r="AO6397" s="4"/>
      <c r="AP6397" s="2"/>
      <c r="AQ6397" s="2"/>
      <c r="AR6397" s="3"/>
      <c r="AS6397" s="3"/>
      <c r="AT6397" s="3"/>
    </row>
    <row r="6398" spans="41:46" ht="13.5" customHeight="1">
      <c r="AO6398" s="4"/>
      <c r="AP6398" s="2"/>
      <c r="AQ6398" s="2"/>
      <c r="AR6398" s="3"/>
      <c r="AS6398" s="3"/>
      <c r="AT6398" s="3"/>
    </row>
    <row r="6399" spans="41:46" ht="13.5" customHeight="1">
      <c r="AO6399" s="4"/>
      <c r="AP6399" s="2"/>
      <c r="AQ6399" s="2"/>
      <c r="AR6399" s="3"/>
      <c r="AS6399" s="3"/>
      <c r="AT6399" s="3"/>
    </row>
    <row r="6400" spans="41:46" ht="13.5" customHeight="1">
      <c r="AO6400" s="4"/>
      <c r="AP6400" s="2"/>
      <c r="AQ6400" s="2"/>
      <c r="AR6400" s="3"/>
      <c r="AS6400" s="3"/>
      <c r="AT6400" s="3"/>
    </row>
    <row r="6401" spans="41:46" ht="13.5" customHeight="1">
      <c r="AO6401" s="4"/>
      <c r="AP6401" s="2"/>
      <c r="AQ6401" s="2"/>
      <c r="AR6401" s="3"/>
      <c r="AS6401" s="3"/>
      <c r="AT6401" s="3"/>
    </row>
    <row r="6402" spans="41:46" ht="13.5" customHeight="1">
      <c r="AO6402" s="4"/>
      <c r="AP6402" s="2"/>
      <c r="AQ6402" s="2"/>
      <c r="AR6402" s="3"/>
      <c r="AS6402" s="3"/>
      <c r="AT6402" s="3"/>
    </row>
    <row r="6403" spans="41:46" ht="13.5" customHeight="1">
      <c r="AO6403" s="4"/>
      <c r="AP6403" s="2"/>
      <c r="AQ6403" s="2"/>
      <c r="AR6403" s="3"/>
      <c r="AS6403" s="3"/>
      <c r="AT6403" s="3"/>
    </row>
    <row r="6404" spans="41:46" ht="13.5" customHeight="1">
      <c r="AO6404" s="4"/>
      <c r="AP6404" s="2"/>
      <c r="AQ6404" s="2"/>
      <c r="AR6404" s="3"/>
      <c r="AS6404" s="3"/>
      <c r="AT6404" s="3"/>
    </row>
    <row r="6405" spans="41:46" ht="13.5" customHeight="1">
      <c r="AO6405" s="4"/>
      <c r="AP6405" s="2"/>
      <c r="AQ6405" s="2"/>
      <c r="AR6405" s="3"/>
      <c r="AS6405" s="3"/>
      <c r="AT6405" s="3"/>
    </row>
    <row r="6406" spans="41:46" ht="13.5" customHeight="1">
      <c r="AO6406" s="4"/>
      <c r="AP6406" s="2"/>
      <c r="AQ6406" s="2"/>
      <c r="AR6406" s="3"/>
      <c r="AS6406" s="3"/>
      <c r="AT6406" s="3"/>
    </row>
    <row r="6407" spans="41:46" ht="13.5" customHeight="1">
      <c r="AO6407" s="4"/>
      <c r="AP6407" s="2"/>
      <c r="AQ6407" s="2"/>
      <c r="AR6407" s="3"/>
      <c r="AS6407" s="3"/>
      <c r="AT6407" s="3"/>
    </row>
    <row r="6408" spans="41:46" ht="13.5" customHeight="1">
      <c r="AO6408" s="4"/>
      <c r="AP6408" s="2"/>
      <c r="AQ6408" s="2"/>
      <c r="AR6408" s="3"/>
      <c r="AS6408" s="3"/>
      <c r="AT6408" s="3"/>
    </row>
    <row r="6409" spans="41:46" ht="13.5" customHeight="1">
      <c r="AO6409" s="4"/>
      <c r="AP6409" s="2"/>
      <c r="AQ6409" s="2"/>
      <c r="AR6409" s="3"/>
      <c r="AS6409" s="3"/>
      <c r="AT6409" s="3"/>
    </row>
    <row r="6410" spans="41:46" ht="13.5" customHeight="1">
      <c r="AO6410" s="4"/>
      <c r="AP6410" s="2"/>
      <c r="AQ6410" s="2"/>
      <c r="AR6410" s="3"/>
      <c r="AS6410" s="3"/>
      <c r="AT6410" s="3"/>
    </row>
    <row r="6411" spans="41:46" ht="13.5" customHeight="1">
      <c r="AO6411" s="4"/>
      <c r="AP6411" s="2"/>
      <c r="AQ6411" s="2"/>
      <c r="AR6411" s="3"/>
      <c r="AS6411" s="3"/>
      <c r="AT6411" s="3"/>
    </row>
    <row r="6412" spans="41:46" ht="13.5" customHeight="1">
      <c r="AO6412" s="4"/>
      <c r="AP6412" s="2"/>
      <c r="AQ6412" s="2"/>
      <c r="AR6412" s="3"/>
      <c r="AS6412" s="3"/>
      <c r="AT6412" s="3"/>
    </row>
    <row r="6413" spans="41:46" ht="13.5" customHeight="1">
      <c r="AO6413" s="4"/>
      <c r="AP6413" s="2"/>
      <c r="AQ6413" s="2"/>
      <c r="AR6413" s="3"/>
      <c r="AS6413" s="3"/>
      <c r="AT6413" s="3"/>
    </row>
    <row r="6414" spans="41:46" ht="13.5" customHeight="1">
      <c r="AO6414" s="4"/>
      <c r="AP6414" s="2"/>
      <c r="AQ6414" s="2"/>
      <c r="AR6414" s="3"/>
      <c r="AS6414" s="3"/>
      <c r="AT6414" s="3"/>
    </row>
    <row r="6415" spans="41:46" ht="13.5" customHeight="1">
      <c r="AO6415" s="4"/>
      <c r="AP6415" s="2"/>
      <c r="AQ6415" s="2"/>
      <c r="AR6415" s="3"/>
      <c r="AS6415" s="3"/>
      <c r="AT6415" s="3"/>
    </row>
    <row r="6416" spans="41:46" ht="13.5" customHeight="1">
      <c r="AO6416" s="4"/>
      <c r="AP6416" s="2"/>
      <c r="AQ6416" s="2"/>
      <c r="AR6416" s="3"/>
      <c r="AS6416" s="3"/>
      <c r="AT6416" s="3"/>
    </row>
    <row r="6417" spans="41:46" ht="13.5" customHeight="1">
      <c r="AO6417" s="4"/>
      <c r="AP6417" s="2"/>
      <c r="AQ6417" s="2"/>
      <c r="AR6417" s="3"/>
      <c r="AS6417" s="3"/>
      <c r="AT6417" s="3"/>
    </row>
    <row r="6418" spans="41:46" ht="13.5" customHeight="1">
      <c r="AO6418" s="4"/>
      <c r="AP6418" s="2"/>
      <c r="AQ6418" s="2"/>
      <c r="AR6418" s="3"/>
      <c r="AS6418" s="3"/>
      <c r="AT6418" s="3"/>
    </row>
    <row r="6419" spans="41:46" ht="13.5" customHeight="1">
      <c r="AO6419" s="4"/>
      <c r="AP6419" s="2"/>
      <c r="AQ6419" s="2"/>
      <c r="AR6419" s="3"/>
      <c r="AS6419" s="3"/>
      <c r="AT6419" s="3"/>
    </row>
    <row r="6420" spans="41:46" ht="13.5" customHeight="1">
      <c r="AO6420" s="4"/>
      <c r="AP6420" s="2"/>
      <c r="AQ6420" s="2"/>
      <c r="AR6420" s="3"/>
      <c r="AS6420" s="3"/>
      <c r="AT6420" s="3"/>
    </row>
    <row r="6421" spans="41:46" ht="13.5" customHeight="1">
      <c r="AO6421" s="4"/>
      <c r="AP6421" s="2"/>
      <c r="AQ6421" s="2"/>
      <c r="AR6421" s="3"/>
      <c r="AS6421" s="3"/>
      <c r="AT6421" s="3"/>
    </row>
    <row r="6422" spans="41:46" ht="13.5" customHeight="1">
      <c r="AO6422" s="4"/>
      <c r="AP6422" s="2"/>
      <c r="AQ6422" s="2"/>
      <c r="AR6422" s="3"/>
      <c r="AS6422" s="3"/>
      <c r="AT6422" s="3"/>
    </row>
    <row r="6423" spans="41:46" ht="13.5" customHeight="1">
      <c r="AO6423" s="4"/>
      <c r="AP6423" s="2"/>
      <c r="AQ6423" s="2"/>
      <c r="AR6423" s="3"/>
      <c r="AS6423" s="3"/>
      <c r="AT6423" s="3"/>
    </row>
    <row r="6424" spans="41:46" ht="13.5" customHeight="1">
      <c r="AO6424" s="4"/>
      <c r="AP6424" s="2"/>
      <c r="AQ6424" s="2"/>
      <c r="AR6424" s="3"/>
      <c r="AS6424" s="3"/>
      <c r="AT6424" s="3"/>
    </row>
    <row r="6425" spans="41:46" ht="13.5" customHeight="1">
      <c r="AO6425" s="4"/>
      <c r="AP6425" s="2"/>
      <c r="AQ6425" s="2"/>
      <c r="AR6425" s="3"/>
      <c r="AS6425" s="3"/>
      <c r="AT6425" s="3"/>
    </row>
    <row r="6426" spans="41:46" ht="13.5" customHeight="1">
      <c r="AO6426" s="4"/>
      <c r="AP6426" s="2"/>
      <c r="AQ6426" s="2"/>
      <c r="AR6426" s="3"/>
      <c r="AS6426" s="3"/>
      <c r="AT6426" s="3"/>
    </row>
    <row r="6427" spans="41:46" ht="13.5" customHeight="1">
      <c r="AO6427" s="4"/>
      <c r="AP6427" s="2"/>
      <c r="AQ6427" s="2"/>
      <c r="AR6427" s="3"/>
      <c r="AS6427" s="3"/>
      <c r="AT6427" s="3"/>
    </row>
    <row r="6428" spans="41:46" ht="13.5" customHeight="1">
      <c r="AO6428" s="4"/>
      <c r="AP6428" s="2"/>
      <c r="AQ6428" s="2"/>
      <c r="AR6428" s="3"/>
      <c r="AS6428" s="3"/>
      <c r="AT6428" s="3"/>
    </row>
    <row r="6429" spans="41:46" ht="13.5" customHeight="1">
      <c r="AO6429" s="4"/>
      <c r="AP6429" s="2"/>
      <c r="AQ6429" s="2"/>
      <c r="AR6429" s="3"/>
      <c r="AS6429" s="3"/>
      <c r="AT6429" s="3"/>
    </row>
    <row r="6430" spans="41:46" ht="13.5" customHeight="1">
      <c r="AO6430" s="4"/>
      <c r="AP6430" s="2"/>
      <c r="AQ6430" s="2"/>
      <c r="AR6430" s="3"/>
      <c r="AS6430" s="3"/>
      <c r="AT6430" s="3"/>
    </row>
    <row r="6431" spans="41:46" ht="13.5" customHeight="1">
      <c r="AO6431" s="4"/>
      <c r="AP6431" s="2"/>
      <c r="AQ6431" s="2"/>
      <c r="AR6431" s="3"/>
      <c r="AS6431" s="3"/>
      <c r="AT6431" s="3"/>
    </row>
    <row r="6432" spans="41:46" ht="13.5" customHeight="1">
      <c r="AO6432" s="4"/>
      <c r="AP6432" s="2"/>
      <c r="AQ6432" s="2"/>
      <c r="AR6432" s="3"/>
      <c r="AS6432" s="3"/>
      <c r="AT6432" s="3"/>
    </row>
    <row r="6433" spans="41:46" ht="13.5" customHeight="1">
      <c r="AO6433" s="4"/>
      <c r="AP6433" s="2"/>
      <c r="AQ6433" s="2"/>
      <c r="AR6433" s="3"/>
      <c r="AS6433" s="3"/>
      <c r="AT6433" s="3"/>
    </row>
    <row r="6434" spans="41:46" ht="13.5" customHeight="1">
      <c r="AO6434" s="4"/>
      <c r="AP6434" s="2"/>
      <c r="AQ6434" s="2"/>
      <c r="AR6434" s="3"/>
      <c r="AS6434" s="3"/>
      <c r="AT6434" s="3"/>
    </row>
    <row r="6435" spans="41:46" ht="13.5" customHeight="1">
      <c r="AO6435" s="4"/>
      <c r="AP6435" s="2"/>
      <c r="AQ6435" s="2"/>
      <c r="AR6435" s="3"/>
      <c r="AS6435" s="3"/>
      <c r="AT6435" s="3"/>
    </row>
    <row r="6436" spans="41:46" ht="13.5" customHeight="1">
      <c r="AO6436" s="4"/>
      <c r="AP6436" s="2"/>
      <c r="AQ6436" s="2"/>
      <c r="AR6436" s="3"/>
      <c r="AS6436" s="3"/>
      <c r="AT6436" s="3"/>
    </row>
    <row r="6437" spans="41:46" ht="13.5" customHeight="1">
      <c r="AO6437" s="4"/>
      <c r="AP6437" s="2"/>
      <c r="AQ6437" s="2"/>
      <c r="AR6437" s="3"/>
      <c r="AS6437" s="3"/>
      <c r="AT6437" s="3"/>
    </row>
    <row r="6438" spans="41:46" ht="13.5" customHeight="1">
      <c r="AO6438" s="4"/>
      <c r="AP6438" s="2"/>
      <c r="AQ6438" s="2"/>
      <c r="AR6438" s="3"/>
      <c r="AS6438" s="3"/>
      <c r="AT6438" s="3"/>
    </row>
    <row r="6439" spans="41:46" ht="13.5" customHeight="1">
      <c r="AO6439" s="4"/>
      <c r="AP6439" s="2"/>
      <c r="AQ6439" s="2"/>
      <c r="AR6439" s="3"/>
      <c r="AS6439" s="3"/>
      <c r="AT6439" s="3"/>
    </row>
    <row r="6440" spans="41:46" ht="13.5" customHeight="1">
      <c r="AO6440" s="4"/>
      <c r="AP6440" s="2"/>
      <c r="AQ6440" s="2"/>
      <c r="AR6440" s="3"/>
      <c r="AS6440" s="3"/>
      <c r="AT6440" s="3"/>
    </row>
    <row r="6441" spans="41:46" ht="13.5" customHeight="1">
      <c r="AO6441" s="4"/>
      <c r="AP6441" s="2"/>
      <c r="AQ6441" s="2"/>
      <c r="AR6441" s="3"/>
      <c r="AS6441" s="3"/>
      <c r="AT6441" s="3"/>
    </row>
    <row r="6442" spans="41:46" ht="13.5" customHeight="1">
      <c r="AO6442" s="4"/>
      <c r="AP6442" s="2"/>
      <c r="AQ6442" s="2"/>
      <c r="AR6442" s="3"/>
      <c r="AS6442" s="3"/>
      <c r="AT6442" s="3"/>
    </row>
    <row r="6443" spans="41:46" ht="13.5" customHeight="1">
      <c r="AO6443" s="4"/>
      <c r="AP6443" s="2"/>
      <c r="AQ6443" s="2"/>
      <c r="AR6443" s="3"/>
      <c r="AS6443" s="3"/>
      <c r="AT6443" s="3"/>
    </row>
    <row r="6444" spans="41:46" ht="13.5" customHeight="1">
      <c r="AO6444" s="4"/>
      <c r="AP6444" s="2"/>
      <c r="AQ6444" s="2"/>
      <c r="AR6444" s="3"/>
      <c r="AS6444" s="3"/>
      <c r="AT6444" s="3"/>
    </row>
    <row r="6445" spans="41:46" ht="13.5" customHeight="1">
      <c r="AO6445" s="4"/>
      <c r="AP6445" s="2"/>
      <c r="AQ6445" s="2"/>
      <c r="AR6445" s="3"/>
      <c r="AS6445" s="3"/>
      <c r="AT6445" s="3"/>
    </row>
    <row r="6446" spans="41:46" ht="13.5" customHeight="1">
      <c r="AO6446" s="4"/>
      <c r="AP6446" s="2"/>
      <c r="AQ6446" s="2"/>
      <c r="AR6446" s="3"/>
      <c r="AS6446" s="3"/>
      <c r="AT6446" s="3"/>
    </row>
    <row r="6447" spans="41:46" ht="13.5" customHeight="1">
      <c r="AO6447" s="4"/>
      <c r="AP6447" s="2"/>
      <c r="AQ6447" s="2"/>
      <c r="AR6447" s="3"/>
      <c r="AS6447" s="3"/>
      <c r="AT6447" s="3"/>
    </row>
    <row r="6448" spans="41:46" ht="13.5" customHeight="1">
      <c r="AO6448" s="4"/>
      <c r="AP6448" s="2"/>
      <c r="AQ6448" s="2"/>
      <c r="AR6448" s="3"/>
      <c r="AS6448" s="3"/>
      <c r="AT6448" s="3"/>
    </row>
    <row r="6449" spans="41:46" ht="13.5" customHeight="1">
      <c r="AO6449" s="4"/>
      <c r="AP6449" s="2"/>
      <c r="AQ6449" s="2"/>
      <c r="AR6449" s="3"/>
      <c r="AS6449" s="3"/>
      <c r="AT6449" s="3"/>
    </row>
    <row r="6450" spans="41:46" ht="13.5" customHeight="1">
      <c r="AO6450" s="4"/>
      <c r="AP6450" s="2"/>
      <c r="AQ6450" s="2"/>
      <c r="AR6450" s="3"/>
      <c r="AS6450" s="3"/>
      <c r="AT6450" s="3"/>
    </row>
    <row r="6451" spans="41:46" ht="13.5" customHeight="1">
      <c r="AO6451" s="4"/>
      <c r="AP6451" s="2"/>
      <c r="AQ6451" s="2"/>
      <c r="AR6451" s="3"/>
      <c r="AS6451" s="3"/>
      <c r="AT6451" s="3"/>
    </row>
    <row r="6452" spans="41:46" ht="13.5" customHeight="1">
      <c r="AO6452" s="4"/>
      <c r="AP6452" s="2"/>
      <c r="AQ6452" s="2"/>
      <c r="AR6452" s="3"/>
      <c r="AS6452" s="3"/>
      <c r="AT6452" s="3"/>
    </row>
    <row r="6453" spans="41:46" ht="13.5" customHeight="1">
      <c r="AO6453" s="4"/>
      <c r="AP6453" s="2"/>
      <c r="AQ6453" s="2"/>
      <c r="AR6453" s="3"/>
      <c r="AS6453" s="3"/>
      <c r="AT6453" s="3"/>
    </row>
    <row r="6454" spans="41:46" ht="13.5" customHeight="1">
      <c r="AO6454" s="4"/>
      <c r="AP6454" s="2"/>
      <c r="AQ6454" s="2"/>
      <c r="AR6454" s="3"/>
      <c r="AS6454" s="3"/>
      <c r="AT6454" s="3"/>
    </row>
    <row r="6455" spans="41:46" ht="13.5" customHeight="1">
      <c r="AO6455" s="4"/>
      <c r="AP6455" s="2"/>
      <c r="AQ6455" s="2"/>
      <c r="AR6455" s="3"/>
      <c r="AS6455" s="3"/>
      <c r="AT6455" s="3"/>
    </row>
    <row r="6456" spans="41:46" ht="13.5" customHeight="1">
      <c r="AO6456" s="4"/>
      <c r="AP6456" s="2"/>
      <c r="AQ6456" s="2"/>
      <c r="AR6456" s="3"/>
      <c r="AS6456" s="3"/>
      <c r="AT6456" s="3"/>
    </row>
    <row r="6457" spans="41:46" ht="13.5" customHeight="1">
      <c r="AO6457" s="4"/>
      <c r="AP6457" s="2"/>
      <c r="AQ6457" s="2"/>
      <c r="AR6457" s="3"/>
      <c r="AS6457" s="3"/>
      <c r="AT6457" s="3"/>
    </row>
    <row r="6458" spans="41:46" ht="13.5" customHeight="1">
      <c r="AO6458" s="4"/>
      <c r="AP6458" s="2"/>
      <c r="AQ6458" s="2"/>
      <c r="AR6458" s="3"/>
      <c r="AS6458" s="3"/>
      <c r="AT6458" s="3"/>
    </row>
    <row r="6459" spans="41:46" ht="13.5" customHeight="1">
      <c r="AO6459" s="4"/>
      <c r="AP6459" s="2"/>
      <c r="AQ6459" s="2"/>
      <c r="AR6459" s="3"/>
      <c r="AS6459" s="3"/>
      <c r="AT6459" s="3"/>
    </row>
    <row r="6460" spans="41:46" ht="13.5" customHeight="1">
      <c r="AO6460" s="4"/>
      <c r="AP6460" s="2"/>
      <c r="AQ6460" s="2"/>
      <c r="AR6460" s="3"/>
      <c r="AS6460" s="3"/>
      <c r="AT6460" s="3"/>
    </row>
    <row r="6461" spans="41:46" ht="13.5" customHeight="1">
      <c r="AO6461" s="4"/>
      <c r="AP6461" s="2"/>
      <c r="AQ6461" s="2"/>
      <c r="AR6461" s="3"/>
      <c r="AS6461" s="3"/>
      <c r="AT6461" s="3"/>
    </row>
    <row r="6462" spans="41:46" ht="13.5" customHeight="1">
      <c r="AO6462" s="4"/>
      <c r="AP6462" s="2"/>
      <c r="AQ6462" s="2"/>
      <c r="AR6462" s="3"/>
      <c r="AS6462" s="3"/>
      <c r="AT6462" s="3"/>
    </row>
    <row r="6463" spans="41:46" ht="13.5" customHeight="1">
      <c r="AO6463" s="4"/>
      <c r="AP6463" s="2"/>
      <c r="AQ6463" s="2"/>
      <c r="AR6463" s="3"/>
      <c r="AS6463" s="3"/>
      <c r="AT6463" s="3"/>
    </row>
    <row r="6464" spans="41:46" ht="13.5" customHeight="1">
      <c r="AO6464" s="4"/>
      <c r="AP6464" s="2"/>
      <c r="AQ6464" s="2"/>
      <c r="AR6464" s="3"/>
      <c r="AS6464" s="3"/>
      <c r="AT6464" s="3"/>
    </row>
    <row r="6465" spans="41:46" ht="13.5" customHeight="1">
      <c r="AO6465" s="4"/>
      <c r="AP6465" s="2"/>
      <c r="AQ6465" s="2"/>
      <c r="AR6465" s="3"/>
      <c r="AS6465" s="3"/>
      <c r="AT6465" s="3"/>
    </row>
    <row r="6466" spans="41:46" ht="13.5" customHeight="1">
      <c r="AO6466" s="4"/>
      <c r="AP6466" s="2"/>
      <c r="AQ6466" s="2"/>
      <c r="AR6466" s="3"/>
      <c r="AS6466" s="3"/>
      <c r="AT6466" s="3"/>
    </row>
    <row r="6467" spans="41:46" ht="13.5" customHeight="1">
      <c r="AO6467" s="4"/>
      <c r="AP6467" s="2"/>
      <c r="AQ6467" s="2"/>
      <c r="AR6467" s="3"/>
      <c r="AS6467" s="3"/>
      <c r="AT6467" s="3"/>
    </row>
    <row r="6468" spans="41:46" ht="13.5" customHeight="1">
      <c r="AO6468" s="4"/>
      <c r="AP6468" s="2"/>
      <c r="AQ6468" s="2"/>
      <c r="AR6468" s="3"/>
      <c r="AS6468" s="3"/>
      <c r="AT6468" s="3"/>
    </row>
    <row r="6469" spans="41:46" ht="13.5" customHeight="1">
      <c r="AO6469" s="4"/>
      <c r="AP6469" s="2"/>
      <c r="AQ6469" s="2"/>
      <c r="AR6469" s="3"/>
      <c r="AS6469" s="3"/>
      <c r="AT6469" s="3"/>
    </row>
    <row r="6470" spans="41:46" ht="13.5" customHeight="1">
      <c r="AO6470" s="4"/>
      <c r="AP6470" s="2"/>
      <c r="AQ6470" s="2"/>
      <c r="AR6470" s="3"/>
      <c r="AS6470" s="3"/>
      <c r="AT6470" s="3"/>
    </row>
    <row r="6471" spans="41:46" ht="13.5" customHeight="1">
      <c r="AO6471" s="4"/>
      <c r="AP6471" s="2"/>
      <c r="AQ6471" s="2"/>
      <c r="AR6471" s="3"/>
      <c r="AS6471" s="3"/>
      <c r="AT6471" s="3"/>
    </row>
    <row r="6472" spans="41:46" ht="13.5" customHeight="1">
      <c r="AO6472" s="4"/>
      <c r="AP6472" s="2"/>
      <c r="AQ6472" s="2"/>
      <c r="AR6472" s="3"/>
      <c r="AS6472" s="3"/>
      <c r="AT6472" s="3"/>
    </row>
    <row r="6473" spans="41:46" ht="13.5" customHeight="1">
      <c r="AO6473" s="4"/>
      <c r="AP6473" s="2"/>
      <c r="AQ6473" s="2"/>
      <c r="AR6473" s="3"/>
      <c r="AS6473" s="3"/>
      <c r="AT6473" s="3"/>
    </row>
    <row r="6474" spans="41:46" ht="13.5" customHeight="1">
      <c r="AO6474" s="4"/>
      <c r="AP6474" s="2"/>
      <c r="AQ6474" s="2"/>
      <c r="AR6474" s="3"/>
      <c r="AS6474" s="3"/>
      <c r="AT6474" s="3"/>
    </row>
    <row r="6475" spans="41:46" ht="13.5" customHeight="1">
      <c r="AO6475" s="4"/>
      <c r="AP6475" s="2"/>
      <c r="AQ6475" s="2"/>
      <c r="AR6475" s="3"/>
      <c r="AS6475" s="3"/>
      <c r="AT6475" s="3"/>
    </row>
    <row r="6476" spans="41:46" ht="13.5" customHeight="1">
      <c r="AO6476" s="4"/>
      <c r="AP6476" s="2"/>
      <c r="AQ6476" s="2"/>
      <c r="AR6476" s="3"/>
      <c r="AS6476" s="3"/>
      <c r="AT6476" s="3"/>
    </row>
    <row r="6477" spans="41:46" ht="13.5" customHeight="1">
      <c r="AO6477" s="4"/>
      <c r="AP6477" s="2"/>
      <c r="AQ6477" s="2"/>
      <c r="AR6477" s="3"/>
      <c r="AS6477" s="3"/>
      <c r="AT6477" s="3"/>
    </row>
    <row r="6478" spans="41:46" ht="13.5" customHeight="1">
      <c r="AO6478" s="4"/>
      <c r="AP6478" s="2"/>
      <c r="AQ6478" s="2"/>
      <c r="AR6478" s="3"/>
      <c r="AS6478" s="3"/>
      <c r="AT6478" s="3"/>
    </row>
    <row r="6479" spans="41:46" ht="13.5" customHeight="1">
      <c r="AO6479" s="4"/>
      <c r="AP6479" s="2"/>
      <c r="AQ6479" s="2"/>
      <c r="AR6479" s="3"/>
      <c r="AS6479" s="3"/>
      <c r="AT6479" s="3"/>
    </row>
    <row r="6480" spans="41:46" ht="13.5" customHeight="1">
      <c r="AO6480" s="4"/>
      <c r="AP6480" s="2"/>
      <c r="AQ6480" s="2"/>
      <c r="AR6480" s="3"/>
      <c r="AS6480" s="3"/>
      <c r="AT6480" s="3"/>
    </row>
    <row r="6481" spans="41:46" ht="13.5" customHeight="1">
      <c r="AO6481" s="4"/>
      <c r="AP6481" s="2"/>
      <c r="AQ6481" s="2"/>
      <c r="AR6481" s="3"/>
      <c r="AS6481" s="3"/>
      <c r="AT6481" s="3"/>
    </row>
    <row r="6482" spans="41:46" ht="13.5" customHeight="1">
      <c r="AO6482" s="4"/>
      <c r="AP6482" s="2"/>
      <c r="AQ6482" s="2"/>
      <c r="AR6482" s="3"/>
      <c r="AS6482" s="3"/>
      <c r="AT6482" s="3"/>
    </row>
    <row r="6483" spans="41:46" ht="13.5" customHeight="1">
      <c r="AO6483" s="4"/>
      <c r="AP6483" s="2"/>
      <c r="AQ6483" s="2"/>
      <c r="AR6483" s="3"/>
      <c r="AS6483" s="3"/>
      <c r="AT6483" s="3"/>
    </row>
    <row r="6484" spans="41:46" ht="13.5" customHeight="1">
      <c r="AO6484" s="4"/>
      <c r="AP6484" s="2"/>
      <c r="AQ6484" s="2"/>
      <c r="AR6484" s="3"/>
      <c r="AS6484" s="3"/>
      <c r="AT6484" s="3"/>
    </row>
    <row r="6485" spans="41:46" ht="13.5" customHeight="1">
      <c r="AO6485" s="4"/>
      <c r="AP6485" s="2"/>
      <c r="AQ6485" s="2"/>
      <c r="AR6485" s="3"/>
      <c r="AS6485" s="3"/>
      <c r="AT6485" s="3"/>
    </row>
    <row r="6486" spans="41:46" ht="13.5" customHeight="1">
      <c r="AO6486" s="4"/>
      <c r="AP6486" s="2"/>
      <c r="AQ6486" s="2"/>
      <c r="AR6486" s="3"/>
      <c r="AS6486" s="3"/>
      <c r="AT6486" s="3"/>
    </row>
    <row r="6487" spans="41:46" ht="13.5" customHeight="1">
      <c r="AO6487" s="4"/>
      <c r="AP6487" s="2"/>
      <c r="AQ6487" s="2"/>
      <c r="AR6487" s="3"/>
      <c r="AS6487" s="3"/>
      <c r="AT6487" s="3"/>
    </row>
    <row r="6488" spans="41:46" ht="13.5" customHeight="1">
      <c r="AO6488" s="4"/>
      <c r="AP6488" s="2"/>
      <c r="AQ6488" s="2"/>
      <c r="AR6488" s="3"/>
      <c r="AS6488" s="3"/>
      <c r="AT6488" s="3"/>
    </row>
    <row r="6489" spans="41:46" ht="13.5" customHeight="1">
      <c r="AO6489" s="4"/>
      <c r="AP6489" s="2"/>
      <c r="AQ6489" s="2"/>
      <c r="AR6489" s="3"/>
      <c r="AS6489" s="3"/>
      <c r="AT6489" s="3"/>
    </row>
    <row r="6490" spans="41:46" ht="13.5" customHeight="1">
      <c r="AO6490" s="4"/>
      <c r="AP6490" s="2"/>
      <c r="AQ6490" s="2"/>
      <c r="AR6490" s="3"/>
      <c r="AS6490" s="3"/>
      <c r="AT6490" s="3"/>
    </row>
    <row r="6491" spans="41:46" ht="13.5" customHeight="1">
      <c r="AO6491" s="4"/>
      <c r="AP6491" s="2"/>
      <c r="AQ6491" s="2"/>
      <c r="AR6491" s="3"/>
      <c r="AS6491" s="3"/>
      <c r="AT6491" s="3"/>
    </row>
    <row r="6492" spans="41:46" ht="13.5" customHeight="1">
      <c r="AO6492" s="4"/>
      <c r="AP6492" s="2"/>
      <c r="AQ6492" s="2"/>
      <c r="AR6492" s="3"/>
      <c r="AS6492" s="3"/>
      <c r="AT6492" s="3"/>
    </row>
    <row r="6493" spans="41:46" ht="13.5" customHeight="1">
      <c r="AO6493" s="4"/>
      <c r="AP6493" s="2"/>
      <c r="AQ6493" s="2"/>
      <c r="AR6493" s="3"/>
      <c r="AS6493" s="3"/>
      <c r="AT6493" s="3"/>
    </row>
    <row r="6494" spans="41:46" ht="13.5" customHeight="1">
      <c r="AO6494" s="4"/>
      <c r="AP6494" s="2"/>
      <c r="AQ6494" s="2"/>
      <c r="AR6494" s="3"/>
      <c r="AS6494" s="3"/>
      <c r="AT6494" s="3"/>
    </row>
    <row r="6495" spans="41:46" ht="13.5" customHeight="1">
      <c r="AO6495" s="4"/>
      <c r="AP6495" s="2"/>
      <c r="AQ6495" s="2"/>
      <c r="AR6495" s="3"/>
      <c r="AS6495" s="3"/>
      <c r="AT6495" s="3"/>
    </row>
    <row r="6496" spans="41:46" ht="13.5" customHeight="1">
      <c r="AO6496" s="4"/>
      <c r="AP6496" s="2"/>
      <c r="AQ6496" s="2"/>
      <c r="AR6496" s="3"/>
      <c r="AS6496" s="3"/>
      <c r="AT6496" s="3"/>
    </row>
    <row r="6497" spans="41:46" ht="13.5" customHeight="1">
      <c r="AO6497" s="4"/>
      <c r="AP6497" s="2"/>
      <c r="AQ6497" s="2"/>
      <c r="AR6497" s="3"/>
      <c r="AS6497" s="3"/>
      <c r="AT6497" s="3"/>
    </row>
    <row r="6498" spans="41:46" ht="13.5" customHeight="1">
      <c r="AO6498" s="4"/>
      <c r="AP6498" s="2"/>
      <c r="AQ6498" s="2"/>
      <c r="AR6498" s="3"/>
      <c r="AS6498" s="3"/>
      <c r="AT6498" s="3"/>
    </row>
    <row r="6499" spans="41:46" ht="13.5" customHeight="1">
      <c r="AO6499" s="4"/>
      <c r="AP6499" s="2"/>
      <c r="AQ6499" s="2"/>
      <c r="AR6499" s="3"/>
      <c r="AS6499" s="3"/>
      <c r="AT6499" s="3"/>
    </row>
    <row r="6500" spans="41:46" ht="13.5" customHeight="1">
      <c r="AO6500" s="4"/>
      <c r="AP6500" s="2"/>
      <c r="AQ6500" s="2"/>
      <c r="AR6500" s="3"/>
      <c r="AS6500" s="3"/>
      <c r="AT6500" s="3"/>
    </row>
    <row r="6501" spans="41:46" ht="13.5" customHeight="1">
      <c r="AO6501" s="4"/>
      <c r="AP6501" s="2"/>
      <c r="AQ6501" s="2"/>
      <c r="AR6501" s="3"/>
      <c r="AS6501" s="3"/>
      <c r="AT6501" s="3"/>
    </row>
    <row r="6502" spans="41:46" ht="13.5" customHeight="1">
      <c r="AO6502" s="4"/>
      <c r="AP6502" s="2"/>
      <c r="AQ6502" s="2"/>
      <c r="AR6502" s="3"/>
      <c r="AS6502" s="3"/>
      <c r="AT6502" s="3"/>
    </row>
    <row r="6503" spans="41:46" ht="13.5" customHeight="1">
      <c r="AO6503" s="4"/>
      <c r="AP6503" s="2"/>
      <c r="AQ6503" s="2"/>
      <c r="AR6503" s="3"/>
      <c r="AS6503" s="3"/>
      <c r="AT6503" s="3"/>
    </row>
    <row r="6504" spans="41:46" ht="13.5" customHeight="1">
      <c r="AO6504" s="4"/>
      <c r="AP6504" s="2"/>
      <c r="AQ6504" s="2"/>
      <c r="AR6504" s="3"/>
      <c r="AS6504" s="3"/>
      <c r="AT6504" s="3"/>
    </row>
    <row r="6505" spans="41:46" ht="13.5" customHeight="1">
      <c r="AO6505" s="4"/>
      <c r="AP6505" s="2"/>
      <c r="AQ6505" s="2"/>
      <c r="AR6505" s="3"/>
      <c r="AS6505" s="3"/>
      <c r="AT6505" s="3"/>
    </row>
    <row r="6506" spans="41:46" ht="13.5" customHeight="1">
      <c r="AO6506" s="4"/>
      <c r="AP6506" s="2"/>
      <c r="AQ6506" s="2"/>
      <c r="AR6506" s="3"/>
      <c r="AS6506" s="3"/>
      <c r="AT6506" s="3"/>
    </row>
    <row r="6507" spans="41:46" ht="13.5" customHeight="1">
      <c r="AO6507" s="4"/>
      <c r="AP6507" s="2"/>
      <c r="AQ6507" s="2"/>
      <c r="AR6507" s="3"/>
      <c r="AS6507" s="3"/>
      <c r="AT6507" s="3"/>
    </row>
    <row r="6508" spans="41:46" ht="13.5" customHeight="1">
      <c r="AO6508" s="4"/>
      <c r="AP6508" s="2"/>
      <c r="AQ6508" s="2"/>
      <c r="AR6508" s="3"/>
      <c r="AS6508" s="3"/>
      <c r="AT6508" s="3"/>
    </row>
    <row r="6509" spans="41:46" ht="13.5" customHeight="1">
      <c r="AO6509" s="4"/>
      <c r="AP6509" s="2"/>
      <c r="AQ6509" s="2"/>
      <c r="AR6509" s="3"/>
      <c r="AS6509" s="3"/>
      <c r="AT6509" s="3"/>
    </row>
    <row r="6510" spans="41:46" ht="13.5" customHeight="1">
      <c r="AO6510" s="4"/>
      <c r="AP6510" s="2"/>
      <c r="AQ6510" s="2"/>
      <c r="AR6510" s="3"/>
      <c r="AS6510" s="3"/>
      <c r="AT6510" s="3"/>
    </row>
    <row r="6511" spans="41:46" ht="13.5" customHeight="1">
      <c r="AO6511" s="4"/>
      <c r="AP6511" s="2"/>
      <c r="AQ6511" s="2"/>
      <c r="AR6511" s="3"/>
      <c r="AS6511" s="3"/>
      <c r="AT6511" s="3"/>
    </row>
    <row r="6512" spans="41:46" ht="13.5" customHeight="1">
      <c r="AO6512" s="4"/>
      <c r="AP6512" s="2"/>
      <c r="AQ6512" s="2"/>
      <c r="AR6512" s="3"/>
      <c r="AS6512" s="3"/>
      <c r="AT6512" s="3"/>
    </row>
    <row r="6513" spans="41:46" ht="13.5" customHeight="1">
      <c r="AO6513" s="4"/>
      <c r="AP6513" s="2"/>
      <c r="AQ6513" s="2"/>
      <c r="AR6513" s="3"/>
      <c r="AS6513" s="3"/>
      <c r="AT6513" s="3"/>
    </row>
    <row r="6514" spans="41:46" ht="13.5" customHeight="1">
      <c r="AO6514" s="4"/>
      <c r="AP6514" s="2"/>
      <c r="AQ6514" s="2"/>
      <c r="AR6514" s="3"/>
      <c r="AS6514" s="3"/>
      <c r="AT6514" s="3"/>
    </row>
    <row r="6515" spans="41:46" ht="13.5" customHeight="1">
      <c r="AO6515" s="4"/>
      <c r="AP6515" s="2"/>
      <c r="AQ6515" s="2"/>
      <c r="AR6515" s="3"/>
      <c r="AS6515" s="3"/>
      <c r="AT6515" s="3"/>
    </row>
    <row r="6516" spans="41:46" ht="13.5" customHeight="1">
      <c r="AO6516" s="4"/>
      <c r="AP6516" s="2"/>
      <c r="AQ6516" s="2"/>
      <c r="AR6516" s="3"/>
      <c r="AS6516" s="3"/>
      <c r="AT6516" s="3"/>
    </row>
    <row r="6517" spans="41:46" ht="13.5" customHeight="1">
      <c r="AO6517" s="4"/>
      <c r="AP6517" s="2"/>
      <c r="AQ6517" s="2"/>
      <c r="AR6517" s="3"/>
      <c r="AS6517" s="3"/>
      <c r="AT6517" s="3"/>
    </row>
    <row r="6518" spans="41:46" ht="13.5" customHeight="1">
      <c r="AO6518" s="4"/>
      <c r="AP6518" s="2"/>
      <c r="AQ6518" s="2"/>
      <c r="AR6518" s="3"/>
      <c r="AS6518" s="3"/>
      <c r="AT6518" s="3"/>
    </row>
    <row r="6519" spans="41:46" ht="13.5" customHeight="1">
      <c r="AO6519" s="4"/>
      <c r="AP6519" s="2"/>
      <c r="AQ6519" s="2"/>
      <c r="AR6519" s="3"/>
      <c r="AS6519" s="3"/>
      <c r="AT6519" s="3"/>
    </row>
    <row r="6520" spans="41:46" ht="13.5" customHeight="1">
      <c r="AO6520" s="4"/>
      <c r="AP6520" s="2"/>
      <c r="AQ6520" s="2"/>
      <c r="AR6520" s="3"/>
      <c r="AS6520" s="3"/>
      <c r="AT6520" s="3"/>
    </row>
    <row r="6521" spans="41:46" ht="13.5" customHeight="1">
      <c r="AO6521" s="4"/>
      <c r="AP6521" s="2"/>
      <c r="AQ6521" s="2"/>
      <c r="AR6521" s="3"/>
      <c r="AS6521" s="3"/>
      <c r="AT6521" s="3"/>
    </row>
    <row r="6522" spans="41:46" ht="13.5" customHeight="1">
      <c r="AO6522" s="4"/>
      <c r="AP6522" s="2"/>
      <c r="AQ6522" s="2"/>
      <c r="AR6522" s="3"/>
      <c r="AS6522" s="3"/>
      <c r="AT6522" s="3"/>
    </row>
    <row r="6523" spans="41:46" ht="13.5" customHeight="1">
      <c r="AO6523" s="4"/>
      <c r="AP6523" s="2"/>
      <c r="AQ6523" s="2"/>
      <c r="AR6523" s="3"/>
      <c r="AS6523" s="3"/>
      <c r="AT6523" s="3"/>
    </row>
    <row r="6524" spans="41:46" ht="13.5" customHeight="1">
      <c r="AO6524" s="4"/>
      <c r="AP6524" s="2"/>
      <c r="AQ6524" s="2"/>
      <c r="AR6524" s="3"/>
      <c r="AS6524" s="3"/>
      <c r="AT6524" s="3"/>
    </row>
    <row r="6525" spans="41:46" ht="13.5" customHeight="1">
      <c r="AO6525" s="4"/>
      <c r="AP6525" s="2"/>
      <c r="AQ6525" s="2"/>
      <c r="AR6525" s="3"/>
      <c r="AS6525" s="3"/>
      <c r="AT6525" s="3"/>
    </row>
    <row r="6526" spans="41:46" ht="13.5" customHeight="1">
      <c r="AO6526" s="4"/>
      <c r="AP6526" s="2"/>
      <c r="AQ6526" s="2"/>
      <c r="AR6526" s="3"/>
      <c r="AS6526" s="3"/>
      <c r="AT6526" s="3"/>
    </row>
    <row r="6527" spans="41:46" ht="13.5" customHeight="1">
      <c r="AO6527" s="4"/>
      <c r="AP6527" s="2"/>
      <c r="AQ6527" s="2"/>
      <c r="AR6527" s="3"/>
      <c r="AS6527" s="3"/>
      <c r="AT6527" s="3"/>
    </row>
    <row r="6528" spans="41:46" ht="13.5" customHeight="1">
      <c r="AO6528" s="4"/>
      <c r="AP6528" s="2"/>
      <c r="AQ6528" s="2"/>
      <c r="AR6528" s="3"/>
      <c r="AS6528" s="3"/>
      <c r="AT6528" s="3"/>
    </row>
    <row r="6529" spans="41:46" ht="13.5" customHeight="1">
      <c r="AO6529" s="4"/>
      <c r="AP6529" s="2"/>
      <c r="AQ6529" s="2"/>
      <c r="AR6529" s="3"/>
      <c r="AS6529" s="3"/>
      <c r="AT6529" s="3"/>
    </row>
    <row r="6530" spans="41:46" ht="13.5" customHeight="1">
      <c r="AO6530" s="4"/>
      <c r="AP6530" s="2"/>
      <c r="AQ6530" s="2"/>
      <c r="AR6530" s="3"/>
      <c r="AS6530" s="3"/>
      <c r="AT6530" s="3"/>
    </row>
    <row r="6531" spans="41:46" ht="13.5" customHeight="1">
      <c r="AO6531" s="4"/>
      <c r="AP6531" s="2"/>
      <c r="AQ6531" s="2"/>
      <c r="AR6531" s="3"/>
      <c r="AS6531" s="3"/>
      <c r="AT6531" s="3"/>
    </row>
    <row r="6532" spans="41:46" ht="13.5" customHeight="1">
      <c r="AO6532" s="4"/>
      <c r="AP6532" s="2"/>
      <c r="AQ6532" s="2"/>
      <c r="AR6532" s="3"/>
      <c r="AS6532" s="3"/>
      <c r="AT6532" s="3"/>
    </row>
    <row r="6533" spans="41:46" ht="13.5" customHeight="1">
      <c r="AO6533" s="4"/>
      <c r="AP6533" s="2"/>
      <c r="AQ6533" s="2"/>
      <c r="AR6533" s="3"/>
      <c r="AS6533" s="3"/>
      <c r="AT6533" s="3"/>
    </row>
    <row r="6534" spans="41:46" ht="13.5" customHeight="1">
      <c r="AO6534" s="4"/>
      <c r="AP6534" s="2"/>
      <c r="AQ6534" s="2"/>
      <c r="AR6534" s="3"/>
      <c r="AS6534" s="3"/>
      <c r="AT6534" s="3"/>
    </row>
    <row r="6535" spans="41:46" ht="13.5" customHeight="1">
      <c r="AO6535" s="4"/>
      <c r="AP6535" s="2"/>
      <c r="AQ6535" s="2"/>
      <c r="AR6535" s="3"/>
      <c r="AS6535" s="3"/>
      <c r="AT6535" s="3"/>
    </row>
    <row r="6536" spans="41:46" ht="13.5" customHeight="1">
      <c r="AO6536" s="4"/>
      <c r="AP6536" s="2"/>
      <c r="AQ6536" s="2"/>
      <c r="AR6536" s="3"/>
      <c r="AS6536" s="3"/>
      <c r="AT6536" s="3"/>
    </row>
    <row r="6537" spans="41:46" ht="13.5" customHeight="1">
      <c r="AO6537" s="4"/>
      <c r="AP6537" s="2"/>
      <c r="AQ6537" s="2"/>
      <c r="AR6537" s="3"/>
      <c r="AS6537" s="3"/>
      <c r="AT6537" s="3"/>
    </row>
    <row r="6538" spans="41:46" ht="13.5" customHeight="1">
      <c r="AO6538" s="4"/>
      <c r="AP6538" s="2"/>
      <c r="AQ6538" s="2"/>
      <c r="AR6538" s="3"/>
      <c r="AS6538" s="3"/>
      <c r="AT6538" s="3"/>
    </row>
    <row r="6539" spans="41:46" ht="13.5" customHeight="1">
      <c r="AO6539" s="4"/>
      <c r="AP6539" s="2"/>
      <c r="AQ6539" s="2"/>
      <c r="AR6539" s="3"/>
      <c r="AS6539" s="3"/>
      <c r="AT6539" s="3"/>
    </row>
    <row r="6540" spans="41:46" ht="13.5" customHeight="1">
      <c r="AO6540" s="4"/>
      <c r="AP6540" s="2"/>
      <c r="AQ6540" s="2"/>
      <c r="AR6540" s="3"/>
      <c r="AS6540" s="3"/>
      <c r="AT6540" s="3"/>
    </row>
    <row r="6541" spans="41:46" ht="13.5" customHeight="1">
      <c r="AO6541" s="4"/>
      <c r="AP6541" s="2"/>
      <c r="AQ6541" s="2"/>
      <c r="AR6541" s="3"/>
      <c r="AS6541" s="3"/>
      <c r="AT6541" s="3"/>
    </row>
    <row r="6542" spans="41:46" ht="13.5" customHeight="1">
      <c r="AO6542" s="4"/>
      <c r="AP6542" s="2"/>
      <c r="AQ6542" s="2"/>
      <c r="AR6542" s="3"/>
      <c r="AS6542" s="3"/>
      <c r="AT6542" s="3"/>
    </row>
    <row r="6543" spans="41:46" ht="13.5" customHeight="1">
      <c r="AO6543" s="4"/>
      <c r="AP6543" s="2"/>
      <c r="AQ6543" s="2"/>
      <c r="AR6543" s="3"/>
      <c r="AS6543" s="3"/>
      <c r="AT6543" s="3"/>
    </row>
    <row r="6544" spans="41:46" ht="13.5" customHeight="1">
      <c r="AO6544" s="4"/>
      <c r="AP6544" s="2"/>
      <c r="AQ6544" s="2"/>
      <c r="AR6544" s="3"/>
      <c r="AS6544" s="3"/>
      <c r="AT6544" s="3"/>
    </row>
    <row r="6545" spans="41:46" ht="13.5" customHeight="1">
      <c r="AO6545" s="4"/>
      <c r="AP6545" s="2"/>
      <c r="AQ6545" s="2"/>
      <c r="AR6545" s="3"/>
      <c r="AS6545" s="3"/>
      <c r="AT6545" s="3"/>
    </row>
    <row r="6546" spans="41:46" ht="13.5" customHeight="1">
      <c r="AO6546" s="4"/>
      <c r="AP6546" s="2"/>
      <c r="AQ6546" s="2"/>
      <c r="AR6546" s="3"/>
      <c r="AS6546" s="3"/>
      <c r="AT6546" s="3"/>
    </row>
    <row r="6547" spans="41:46" ht="13.5" customHeight="1">
      <c r="AO6547" s="4"/>
      <c r="AP6547" s="2"/>
      <c r="AQ6547" s="2"/>
      <c r="AR6547" s="3"/>
      <c r="AS6547" s="3"/>
      <c r="AT6547" s="3"/>
    </row>
    <row r="6548" spans="41:46" ht="13.5" customHeight="1">
      <c r="AO6548" s="4"/>
      <c r="AP6548" s="2"/>
      <c r="AQ6548" s="2"/>
      <c r="AR6548" s="3"/>
      <c r="AS6548" s="3"/>
      <c r="AT6548" s="3"/>
    </row>
    <row r="6549" spans="41:46" ht="13.5" customHeight="1">
      <c r="AO6549" s="4"/>
      <c r="AP6549" s="2"/>
      <c r="AQ6549" s="2"/>
      <c r="AR6549" s="3"/>
      <c r="AS6549" s="3"/>
      <c r="AT6549" s="3"/>
    </row>
    <row r="6550" spans="41:46" ht="13.5" customHeight="1">
      <c r="AO6550" s="4"/>
      <c r="AP6550" s="2"/>
      <c r="AQ6550" s="2"/>
      <c r="AR6550" s="3"/>
      <c r="AS6550" s="3"/>
      <c r="AT6550" s="3"/>
    </row>
    <row r="6551" spans="41:46" ht="13.5" customHeight="1">
      <c r="AO6551" s="4"/>
      <c r="AP6551" s="2"/>
      <c r="AQ6551" s="2"/>
      <c r="AR6551" s="3"/>
      <c r="AS6551" s="3"/>
      <c r="AT6551" s="3"/>
    </row>
    <row r="6552" spans="41:46" ht="13.5" customHeight="1">
      <c r="AO6552" s="4"/>
      <c r="AP6552" s="2"/>
      <c r="AQ6552" s="2"/>
      <c r="AR6552" s="3"/>
      <c r="AS6552" s="3"/>
      <c r="AT6552" s="3"/>
    </row>
    <row r="6553" spans="41:46" ht="13.5" customHeight="1">
      <c r="AO6553" s="4"/>
      <c r="AP6553" s="2"/>
      <c r="AQ6553" s="2"/>
      <c r="AR6553" s="3"/>
      <c r="AS6553" s="3"/>
      <c r="AT6553" s="3"/>
    </row>
    <row r="6554" spans="41:46" ht="13.5" customHeight="1">
      <c r="AO6554" s="4"/>
      <c r="AP6554" s="2"/>
      <c r="AQ6554" s="2"/>
      <c r="AR6554" s="3"/>
      <c r="AS6554" s="3"/>
      <c r="AT6554" s="3"/>
    </row>
    <row r="6555" spans="41:46" ht="13.5" customHeight="1">
      <c r="AO6555" s="4"/>
      <c r="AP6555" s="2"/>
      <c r="AQ6555" s="2"/>
      <c r="AR6555" s="3"/>
      <c r="AS6555" s="3"/>
      <c r="AT6555" s="3"/>
    </row>
    <row r="6556" spans="41:46" ht="13.5" customHeight="1">
      <c r="AO6556" s="4"/>
      <c r="AP6556" s="2"/>
      <c r="AQ6556" s="2"/>
      <c r="AR6556" s="3"/>
      <c r="AS6556" s="3"/>
      <c r="AT6556" s="3"/>
    </row>
    <row r="6557" spans="41:46" ht="13.5" customHeight="1">
      <c r="AO6557" s="4"/>
      <c r="AP6557" s="2"/>
      <c r="AQ6557" s="2"/>
      <c r="AR6557" s="3"/>
      <c r="AS6557" s="3"/>
      <c r="AT6557" s="3"/>
    </row>
    <row r="6558" spans="41:46" ht="13.5" customHeight="1">
      <c r="AO6558" s="4"/>
      <c r="AP6558" s="2"/>
      <c r="AQ6558" s="2"/>
      <c r="AR6558" s="3"/>
      <c r="AS6558" s="3"/>
      <c r="AT6558" s="3"/>
    </row>
    <row r="6559" spans="41:46" ht="13.5" customHeight="1">
      <c r="AO6559" s="4"/>
      <c r="AP6559" s="2"/>
      <c r="AQ6559" s="2"/>
      <c r="AR6559" s="3"/>
      <c r="AS6559" s="3"/>
      <c r="AT6559" s="3"/>
    </row>
    <row r="6560" spans="41:46" ht="13.5" customHeight="1">
      <c r="AO6560" s="4"/>
      <c r="AP6560" s="2"/>
      <c r="AQ6560" s="2"/>
      <c r="AR6560" s="3"/>
      <c r="AS6560" s="3"/>
      <c r="AT6560" s="3"/>
    </row>
    <row r="6561" spans="41:46" ht="13.5" customHeight="1">
      <c r="AO6561" s="4"/>
      <c r="AP6561" s="2"/>
      <c r="AQ6561" s="2"/>
      <c r="AR6561" s="3"/>
      <c r="AS6561" s="3"/>
      <c r="AT6561" s="3"/>
    </row>
    <row r="6562" spans="41:46" ht="13.5" customHeight="1">
      <c r="AO6562" s="4"/>
      <c r="AP6562" s="2"/>
      <c r="AQ6562" s="2"/>
      <c r="AR6562" s="3"/>
      <c r="AS6562" s="3"/>
      <c r="AT6562" s="3"/>
    </row>
    <row r="6563" spans="41:46" ht="13.5" customHeight="1">
      <c r="AO6563" s="4"/>
      <c r="AP6563" s="2"/>
      <c r="AQ6563" s="2"/>
      <c r="AR6563" s="3"/>
      <c r="AS6563" s="3"/>
      <c r="AT6563" s="3"/>
    </row>
    <row r="6564" spans="41:46" ht="13.5" customHeight="1">
      <c r="AO6564" s="4"/>
      <c r="AP6564" s="2"/>
      <c r="AQ6564" s="2"/>
      <c r="AR6564" s="3"/>
      <c r="AS6564" s="3"/>
      <c r="AT6564" s="3"/>
    </row>
    <row r="6565" spans="41:46" ht="13.5" customHeight="1">
      <c r="AO6565" s="4"/>
      <c r="AP6565" s="2"/>
      <c r="AQ6565" s="2"/>
      <c r="AR6565" s="3"/>
      <c r="AS6565" s="3"/>
      <c r="AT6565" s="3"/>
    </row>
    <row r="6566" spans="41:46" ht="13.5" customHeight="1">
      <c r="AO6566" s="4"/>
      <c r="AP6566" s="2"/>
      <c r="AQ6566" s="2"/>
      <c r="AR6566" s="3"/>
      <c r="AS6566" s="3"/>
      <c r="AT6566" s="3"/>
    </row>
    <row r="6567" spans="41:46" ht="13.5" customHeight="1">
      <c r="AO6567" s="4"/>
      <c r="AP6567" s="2"/>
      <c r="AQ6567" s="2"/>
      <c r="AR6567" s="3"/>
      <c r="AS6567" s="3"/>
      <c r="AT6567" s="3"/>
    </row>
    <row r="6568" spans="41:46" ht="13.5" customHeight="1">
      <c r="AO6568" s="4"/>
      <c r="AP6568" s="2"/>
      <c r="AQ6568" s="2"/>
      <c r="AR6568" s="3"/>
      <c r="AS6568" s="3"/>
      <c r="AT6568" s="3"/>
    </row>
    <row r="6569" spans="41:46" ht="13.5" customHeight="1">
      <c r="AO6569" s="4"/>
      <c r="AP6569" s="2"/>
      <c r="AQ6569" s="2"/>
      <c r="AR6569" s="3"/>
      <c r="AS6569" s="3"/>
      <c r="AT6569" s="3"/>
    </row>
    <row r="6570" spans="41:46" ht="13.5" customHeight="1">
      <c r="AO6570" s="4"/>
      <c r="AP6570" s="2"/>
      <c r="AQ6570" s="2"/>
      <c r="AR6570" s="3"/>
      <c r="AS6570" s="3"/>
      <c r="AT6570" s="3"/>
    </row>
    <row r="6571" spans="41:46" ht="13.5" customHeight="1">
      <c r="AO6571" s="4"/>
      <c r="AP6571" s="2"/>
      <c r="AQ6571" s="2"/>
      <c r="AR6571" s="3"/>
      <c r="AS6571" s="3"/>
      <c r="AT6571" s="3"/>
    </row>
    <row r="6572" spans="41:46" ht="13.5" customHeight="1">
      <c r="AO6572" s="4"/>
      <c r="AP6572" s="2"/>
      <c r="AQ6572" s="2"/>
      <c r="AR6572" s="3"/>
      <c r="AS6572" s="3"/>
      <c r="AT6572" s="3"/>
    </row>
    <row r="6573" spans="41:46" ht="13.5" customHeight="1">
      <c r="AO6573" s="4"/>
      <c r="AP6573" s="2"/>
      <c r="AQ6573" s="2"/>
      <c r="AR6573" s="3"/>
      <c r="AS6573" s="3"/>
      <c r="AT6573" s="3"/>
    </row>
    <row r="6574" spans="41:46" ht="13.5" customHeight="1">
      <c r="AO6574" s="4"/>
      <c r="AP6574" s="2"/>
      <c r="AQ6574" s="2"/>
      <c r="AR6574" s="3"/>
      <c r="AS6574" s="3"/>
      <c r="AT6574" s="3"/>
    </row>
    <row r="6575" spans="41:46" ht="13.5" customHeight="1">
      <c r="AO6575" s="4"/>
      <c r="AP6575" s="2"/>
      <c r="AQ6575" s="2"/>
      <c r="AR6575" s="3"/>
      <c r="AS6575" s="3"/>
      <c r="AT6575" s="3"/>
    </row>
    <row r="6576" spans="41:46" ht="13.5" customHeight="1">
      <c r="AO6576" s="4"/>
      <c r="AP6576" s="2"/>
      <c r="AQ6576" s="2"/>
      <c r="AR6576" s="3"/>
      <c r="AS6576" s="3"/>
      <c r="AT6576" s="3"/>
    </row>
    <row r="6577" spans="41:46" ht="13.5" customHeight="1">
      <c r="AO6577" s="4"/>
      <c r="AP6577" s="2"/>
      <c r="AQ6577" s="2"/>
      <c r="AR6577" s="3"/>
      <c r="AS6577" s="3"/>
      <c r="AT6577" s="3"/>
    </row>
    <row r="6578" spans="41:46" ht="13.5" customHeight="1">
      <c r="AO6578" s="4"/>
      <c r="AP6578" s="2"/>
      <c r="AQ6578" s="2"/>
      <c r="AR6578" s="3"/>
      <c r="AS6578" s="3"/>
      <c r="AT6578" s="3"/>
    </row>
    <row r="6579" spans="41:46" ht="13.5" customHeight="1">
      <c r="AO6579" s="4"/>
      <c r="AP6579" s="2"/>
      <c r="AQ6579" s="2"/>
      <c r="AR6579" s="3"/>
      <c r="AS6579" s="3"/>
      <c r="AT6579" s="3"/>
    </row>
    <row r="6580" spans="41:46" ht="13.5" customHeight="1">
      <c r="AO6580" s="4"/>
      <c r="AP6580" s="2"/>
      <c r="AQ6580" s="2"/>
      <c r="AR6580" s="3"/>
      <c r="AS6580" s="3"/>
      <c r="AT6580" s="3"/>
    </row>
    <row r="6581" spans="41:46" ht="13.5" customHeight="1">
      <c r="AO6581" s="4"/>
      <c r="AP6581" s="2"/>
      <c r="AQ6581" s="2"/>
      <c r="AR6581" s="3"/>
      <c r="AS6581" s="3"/>
      <c r="AT6581" s="3"/>
    </row>
    <row r="6582" spans="41:46" ht="13.5" customHeight="1">
      <c r="AO6582" s="4"/>
      <c r="AP6582" s="2"/>
      <c r="AQ6582" s="2"/>
      <c r="AR6582" s="3"/>
      <c r="AS6582" s="3"/>
      <c r="AT6582" s="3"/>
    </row>
    <row r="6583" spans="41:46" ht="13.5" customHeight="1">
      <c r="AO6583" s="4"/>
      <c r="AP6583" s="2"/>
      <c r="AQ6583" s="2"/>
      <c r="AR6583" s="3"/>
      <c r="AS6583" s="3"/>
      <c r="AT6583" s="3"/>
    </row>
    <row r="6584" spans="41:46" ht="13.5" customHeight="1">
      <c r="AO6584" s="4"/>
      <c r="AP6584" s="2"/>
      <c r="AQ6584" s="2"/>
      <c r="AR6584" s="3"/>
      <c r="AS6584" s="3"/>
      <c r="AT6584" s="3"/>
    </row>
    <row r="6585" spans="41:46" ht="13.5" customHeight="1">
      <c r="AO6585" s="4"/>
      <c r="AP6585" s="2"/>
      <c r="AQ6585" s="2"/>
      <c r="AR6585" s="3"/>
      <c r="AS6585" s="3"/>
      <c r="AT6585" s="3"/>
    </row>
    <row r="6586" spans="41:46" ht="13.5" customHeight="1">
      <c r="AO6586" s="4"/>
      <c r="AP6586" s="2"/>
      <c r="AQ6586" s="2"/>
      <c r="AR6586" s="3"/>
      <c r="AS6586" s="3"/>
      <c r="AT6586" s="3"/>
    </row>
    <row r="6587" spans="41:46" ht="13.5" customHeight="1">
      <c r="AO6587" s="4"/>
      <c r="AP6587" s="2"/>
      <c r="AQ6587" s="2"/>
      <c r="AR6587" s="3"/>
      <c r="AS6587" s="3"/>
      <c r="AT6587" s="3"/>
    </row>
    <row r="6588" spans="41:46" ht="13.5" customHeight="1">
      <c r="AO6588" s="4"/>
      <c r="AP6588" s="2"/>
      <c r="AQ6588" s="2"/>
      <c r="AR6588" s="3"/>
      <c r="AS6588" s="3"/>
      <c r="AT6588" s="3"/>
    </row>
    <row r="6589" spans="41:46" ht="13.5" customHeight="1">
      <c r="AO6589" s="4"/>
      <c r="AP6589" s="2"/>
      <c r="AQ6589" s="2"/>
      <c r="AR6589" s="3"/>
      <c r="AS6589" s="3"/>
      <c r="AT6589" s="3"/>
    </row>
    <row r="6590" spans="41:46" ht="13.5" customHeight="1">
      <c r="AO6590" s="4"/>
      <c r="AP6590" s="2"/>
      <c r="AQ6590" s="2"/>
      <c r="AR6590" s="3"/>
      <c r="AS6590" s="3"/>
      <c r="AT6590" s="3"/>
    </row>
    <row r="6591" spans="41:46" ht="13.5" customHeight="1">
      <c r="AO6591" s="4"/>
      <c r="AP6591" s="2"/>
      <c r="AQ6591" s="2"/>
      <c r="AR6591" s="3"/>
      <c r="AS6591" s="3"/>
      <c r="AT6591" s="3"/>
    </row>
    <row r="6592" spans="41:46" ht="13.5" customHeight="1">
      <c r="AO6592" s="4"/>
      <c r="AP6592" s="2"/>
      <c r="AQ6592" s="2"/>
      <c r="AR6592" s="3"/>
      <c r="AS6592" s="3"/>
      <c r="AT6592" s="3"/>
    </row>
    <row r="6593" spans="41:46" ht="13.5" customHeight="1">
      <c r="AO6593" s="4"/>
      <c r="AP6593" s="2"/>
      <c r="AQ6593" s="2"/>
      <c r="AR6593" s="3"/>
      <c r="AS6593" s="3"/>
      <c r="AT6593" s="3"/>
    </row>
    <row r="6594" spans="41:46" ht="13.5" customHeight="1">
      <c r="AO6594" s="4"/>
      <c r="AP6594" s="2"/>
      <c r="AQ6594" s="2"/>
      <c r="AR6594" s="3"/>
      <c r="AS6594" s="3"/>
      <c r="AT6594" s="3"/>
    </row>
    <row r="6595" spans="41:46" ht="13.5" customHeight="1">
      <c r="AO6595" s="4"/>
      <c r="AP6595" s="2"/>
      <c r="AQ6595" s="2"/>
      <c r="AR6595" s="3"/>
      <c r="AS6595" s="3"/>
      <c r="AT6595" s="3"/>
    </row>
    <row r="6596" spans="41:46" ht="13.5" customHeight="1">
      <c r="AO6596" s="4"/>
      <c r="AP6596" s="2"/>
      <c r="AQ6596" s="2"/>
      <c r="AR6596" s="3"/>
      <c r="AS6596" s="3"/>
      <c r="AT6596" s="3"/>
    </row>
    <row r="6597" spans="41:46" ht="13.5" customHeight="1">
      <c r="AO6597" s="4"/>
      <c r="AP6597" s="2"/>
      <c r="AQ6597" s="2"/>
      <c r="AR6597" s="3"/>
      <c r="AS6597" s="3"/>
      <c r="AT6597" s="3"/>
    </row>
    <row r="6598" spans="41:46" ht="13.5" customHeight="1">
      <c r="AO6598" s="4"/>
      <c r="AP6598" s="2"/>
      <c r="AQ6598" s="2"/>
      <c r="AR6598" s="3"/>
      <c r="AS6598" s="3"/>
      <c r="AT6598" s="3"/>
    </row>
    <row r="6599" spans="41:46" ht="13.5" customHeight="1">
      <c r="AO6599" s="4"/>
      <c r="AP6599" s="2"/>
      <c r="AQ6599" s="2"/>
      <c r="AR6599" s="3"/>
      <c r="AS6599" s="3"/>
      <c r="AT6599" s="3"/>
    </row>
    <row r="6600" spans="41:46" ht="13.5" customHeight="1">
      <c r="AO6600" s="4"/>
      <c r="AP6600" s="2"/>
      <c r="AQ6600" s="2"/>
      <c r="AR6600" s="3"/>
      <c r="AS6600" s="3"/>
      <c r="AT6600" s="3"/>
    </row>
    <row r="6601" spans="41:46" ht="13.5" customHeight="1">
      <c r="AO6601" s="4"/>
      <c r="AP6601" s="2"/>
      <c r="AQ6601" s="2"/>
      <c r="AR6601" s="3"/>
      <c r="AS6601" s="3"/>
      <c r="AT6601" s="3"/>
    </row>
    <row r="6602" spans="41:46" ht="13.5" customHeight="1">
      <c r="AO6602" s="4"/>
      <c r="AP6602" s="2"/>
      <c r="AQ6602" s="2"/>
      <c r="AR6602" s="3"/>
      <c r="AS6602" s="3"/>
      <c r="AT6602" s="3"/>
    </row>
    <row r="6603" spans="41:46" ht="13.5" customHeight="1">
      <c r="AO6603" s="4"/>
      <c r="AP6603" s="2"/>
      <c r="AQ6603" s="2"/>
      <c r="AR6603" s="3"/>
      <c r="AS6603" s="3"/>
      <c r="AT6603" s="3"/>
    </row>
    <row r="6604" spans="41:46" ht="13.5" customHeight="1">
      <c r="AO6604" s="4"/>
      <c r="AP6604" s="2"/>
      <c r="AQ6604" s="2"/>
      <c r="AR6604" s="3"/>
      <c r="AS6604" s="3"/>
      <c r="AT6604" s="3"/>
    </row>
    <row r="6605" spans="41:46" ht="13.5" customHeight="1">
      <c r="AO6605" s="4"/>
      <c r="AP6605" s="2"/>
      <c r="AQ6605" s="2"/>
      <c r="AR6605" s="3"/>
      <c r="AS6605" s="3"/>
      <c r="AT6605" s="3"/>
    </row>
    <row r="6606" spans="41:46" ht="13.5" customHeight="1">
      <c r="AO6606" s="4"/>
      <c r="AP6606" s="2"/>
      <c r="AQ6606" s="2"/>
      <c r="AR6606" s="3"/>
      <c r="AS6606" s="3"/>
      <c r="AT6606" s="3"/>
    </row>
    <row r="6607" spans="41:46" ht="13.5" customHeight="1">
      <c r="AO6607" s="4"/>
      <c r="AP6607" s="2"/>
      <c r="AQ6607" s="2"/>
      <c r="AR6607" s="3"/>
      <c r="AS6607" s="3"/>
      <c r="AT6607" s="3"/>
    </row>
    <row r="6608" spans="41:46" ht="13.5" customHeight="1">
      <c r="AO6608" s="4"/>
      <c r="AP6608" s="2"/>
      <c r="AQ6608" s="2"/>
      <c r="AR6608" s="3"/>
      <c r="AS6608" s="3"/>
      <c r="AT6608" s="3"/>
    </row>
    <row r="6609" spans="41:46" ht="13.5" customHeight="1">
      <c r="AO6609" s="4"/>
      <c r="AP6609" s="2"/>
      <c r="AQ6609" s="2"/>
      <c r="AR6609" s="3"/>
      <c r="AS6609" s="3"/>
      <c r="AT6609" s="3"/>
    </row>
    <row r="6610" spans="41:46" ht="13.5" customHeight="1">
      <c r="AO6610" s="4"/>
      <c r="AP6610" s="2"/>
      <c r="AQ6610" s="2"/>
      <c r="AR6610" s="3"/>
      <c r="AS6610" s="3"/>
      <c r="AT6610" s="3"/>
    </row>
    <row r="6611" spans="41:46" ht="13.5" customHeight="1">
      <c r="AO6611" s="4"/>
      <c r="AP6611" s="2"/>
      <c r="AQ6611" s="2"/>
      <c r="AR6611" s="3"/>
      <c r="AS6611" s="3"/>
      <c r="AT6611" s="3"/>
    </row>
    <row r="6612" spans="41:46" ht="13.5" customHeight="1">
      <c r="AO6612" s="4"/>
      <c r="AP6612" s="2"/>
      <c r="AQ6612" s="2"/>
      <c r="AR6612" s="3"/>
      <c r="AS6612" s="3"/>
      <c r="AT6612" s="3"/>
    </row>
    <row r="6613" spans="41:46" ht="13.5" customHeight="1">
      <c r="AO6613" s="4"/>
      <c r="AP6613" s="2"/>
      <c r="AQ6613" s="2"/>
      <c r="AR6613" s="3"/>
      <c r="AS6613" s="3"/>
      <c r="AT6613" s="3"/>
    </row>
    <row r="6614" spans="41:46" ht="13.5" customHeight="1">
      <c r="AO6614" s="4"/>
      <c r="AP6614" s="2"/>
      <c r="AQ6614" s="2"/>
      <c r="AR6614" s="3"/>
      <c r="AS6614" s="3"/>
      <c r="AT6614" s="3"/>
    </row>
    <row r="6615" spans="41:46" ht="13.5" customHeight="1">
      <c r="AO6615" s="4"/>
      <c r="AP6615" s="2"/>
      <c r="AQ6615" s="2"/>
      <c r="AR6615" s="3"/>
      <c r="AS6615" s="3"/>
      <c r="AT6615" s="3"/>
    </row>
    <row r="6616" spans="41:46" ht="13.5" customHeight="1">
      <c r="AO6616" s="4"/>
      <c r="AP6616" s="2"/>
      <c r="AQ6616" s="2"/>
      <c r="AR6616" s="3"/>
      <c r="AS6616" s="3"/>
      <c r="AT6616" s="3"/>
    </row>
    <row r="6617" spans="41:46" ht="13.5" customHeight="1">
      <c r="AO6617" s="4"/>
      <c r="AP6617" s="2"/>
      <c r="AQ6617" s="2"/>
      <c r="AR6617" s="3"/>
      <c r="AS6617" s="3"/>
      <c r="AT6617" s="3"/>
    </row>
    <row r="6618" spans="41:46" ht="13.5" customHeight="1">
      <c r="AO6618" s="4"/>
      <c r="AP6618" s="2"/>
      <c r="AQ6618" s="2"/>
      <c r="AR6618" s="3"/>
      <c r="AS6618" s="3"/>
      <c r="AT6618" s="3"/>
    </row>
    <row r="6619" spans="41:46" ht="13.5" customHeight="1">
      <c r="AO6619" s="4"/>
      <c r="AP6619" s="2"/>
      <c r="AQ6619" s="2"/>
      <c r="AR6619" s="3"/>
      <c r="AS6619" s="3"/>
      <c r="AT6619" s="3"/>
    </row>
    <row r="6620" spans="41:46" ht="13.5" customHeight="1">
      <c r="AO6620" s="4"/>
      <c r="AP6620" s="2"/>
      <c r="AQ6620" s="2"/>
      <c r="AR6620" s="3"/>
      <c r="AS6620" s="3"/>
      <c r="AT6620" s="3"/>
    </row>
    <row r="6621" spans="41:46" ht="13.5" customHeight="1">
      <c r="AO6621" s="4"/>
      <c r="AP6621" s="2"/>
      <c r="AQ6621" s="2"/>
      <c r="AR6621" s="3"/>
      <c r="AS6621" s="3"/>
      <c r="AT6621" s="3"/>
    </row>
    <row r="6622" spans="41:46" ht="13.5" customHeight="1">
      <c r="AO6622" s="4"/>
      <c r="AP6622" s="2"/>
      <c r="AQ6622" s="2"/>
      <c r="AR6622" s="3"/>
      <c r="AS6622" s="3"/>
      <c r="AT6622" s="3"/>
    </row>
    <row r="6623" spans="41:46" ht="13.5" customHeight="1">
      <c r="AO6623" s="4"/>
      <c r="AP6623" s="2"/>
      <c r="AQ6623" s="2"/>
      <c r="AR6623" s="3"/>
      <c r="AS6623" s="3"/>
      <c r="AT6623" s="3"/>
    </row>
    <row r="6624" spans="41:46" ht="13.5" customHeight="1">
      <c r="AO6624" s="4"/>
      <c r="AP6624" s="2"/>
      <c r="AQ6624" s="2"/>
      <c r="AR6624" s="3"/>
      <c r="AS6624" s="3"/>
      <c r="AT6624" s="3"/>
    </row>
    <row r="6625" spans="41:46" ht="13.5" customHeight="1">
      <c r="AO6625" s="4"/>
      <c r="AP6625" s="2"/>
      <c r="AQ6625" s="2"/>
      <c r="AR6625" s="3"/>
      <c r="AS6625" s="3"/>
      <c r="AT6625" s="3"/>
    </row>
    <row r="6626" spans="41:46" ht="13.5" customHeight="1">
      <c r="AO6626" s="4"/>
      <c r="AP6626" s="2"/>
      <c r="AQ6626" s="2"/>
      <c r="AR6626" s="3"/>
      <c r="AS6626" s="3"/>
      <c r="AT6626" s="3"/>
    </row>
    <row r="6627" spans="41:46" ht="13.5" customHeight="1">
      <c r="AO6627" s="4"/>
      <c r="AP6627" s="2"/>
      <c r="AQ6627" s="2"/>
      <c r="AR6627" s="3"/>
      <c r="AS6627" s="3"/>
      <c r="AT6627" s="3"/>
    </row>
    <row r="6628" spans="41:46" ht="13.5" customHeight="1">
      <c r="AO6628" s="4"/>
      <c r="AP6628" s="2"/>
      <c r="AQ6628" s="2"/>
      <c r="AR6628" s="3"/>
      <c r="AS6628" s="3"/>
      <c r="AT6628" s="3"/>
    </row>
    <row r="6629" spans="41:46" ht="13.5" customHeight="1">
      <c r="AO6629" s="4"/>
      <c r="AP6629" s="2"/>
      <c r="AQ6629" s="2"/>
      <c r="AR6629" s="3"/>
      <c r="AS6629" s="3"/>
      <c r="AT6629" s="3"/>
    </row>
    <row r="6630" spans="41:46" ht="13.5" customHeight="1">
      <c r="AO6630" s="4"/>
      <c r="AP6630" s="2"/>
      <c r="AQ6630" s="2"/>
      <c r="AR6630" s="3"/>
      <c r="AS6630" s="3"/>
      <c r="AT6630" s="3"/>
    </row>
    <row r="6631" spans="41:46" ht="13.5" customHeight="1">
      <c r="AO6631" s="4"/>
      <c r="AP6631" s="2"/>
      <c r="AQ6631" s="2"/>
      <c r="AR6631" s="3"/>
      <c r="AS6631" s="3"/>
      <c r="AT6631" s="3"/>
    </row>
    <row r="6632" spans="41:46" ht="13.5" customHeight="1">
      <c r="AO6632" s="4"/>
      <c r="AP6632" s="2"/>
      <c r="AQ6632" s="2"/>
      <c r="AR6632" s="3"/>
      <c r="AS6632" s="3"/>
      <c r="AT6632" s="3"/>
    </row>
    <row r="6633" spans="41:46" ht="13.5" customHeight="1">
      <c r="AO6633" s="4"/>
      <c r="AP6633" s="2"/>
      <c r="AQ6633" s="2"/>
      <c r="AR6633" s="3"/>
      <c r="AS6633" s="3"/>
      <c r="AT6633" s="3"/>
    </row>
    <row r="6634" spans="41:46" ht="13.5" customHeight="1">
      <c r="AO6634" s="4"/>
      <c r="AP6634" s="2"/>
      <c r="AQ6634" s="2"/>
      <c r="AR6634" s="3"/>
      <c r="AS6634" s="3"/>
      <c r="AT6634" s="3"/>
    </row>
    <row r="6635" spans="41:46" ht="13.5" customHeight="1">
      <c r="AO6635" s="4"/>
      <c r="AP6635" s="2"/>
      <c r="AQ6635" s="2"/>
      <c r="AR6635" s="3"/>
      <c r="AS6635" s="3"/>
      <c r="AT6635" s="3"/>
    </row>
    <row r="6636" spans="41:46" ht="13.5" customHeight="1">
      <c r="AO6636" s="4"/>
      <c r="AP6636" s="2"/>
      <c r="AQ6636" s="2"/>
      <c r="AR6636" s="3"/>
      <c r="AS6636" s="3"/>
      <c r="AT6636" s="3"/>
    </row>
    <row r="6637" spans="41:46" ht="13.5" customHeight="1">
      <c r="AO6637" s="4"/>
      <c r="AP6637" s="2"/>
      <c r="AQ6637" s="2"/>
      <c r="AR6637" s="3"/>
      <c r="AS6637" s="3"/>
      <c r="AT6637" s="3"/>
    </row>
    <row r="6638" spans="41:46" ht="13.5" customHeight="1">
      <c r="AO6638" s="4"/>
      <c r="AP6638" s="2"/>
      <c r="AQ6638" s="2"/>
      <c r="AR6638" s="3"/>
      <c r="AS6638" s="3"/>
      <c r="AT6638" s="3"/>
    </row>
    <row r="6639" spans="41:46" ht="13.5" customHeight="1">
      <c r="AO6639" s="4"/>
      <c r="AP6639" s="2"/>
      <c r="AQ6639" s="2"/>
      <c r="AR6639" s="3"/>
      <c r="AS6639" s="3"/>
      <c r="AT6639" s="3"/>
    </row>
    <row r="6640" spans="41:46" ht="13.5" customHeight="1">
      <c r="AO6640" s="4"/>
      <c r="AP6640" s="2"/>
      <c r="AQ6640" s="2"/>
      <c r="AR6640" s="3"/>
      <c r="AS6640" s="3"/>
      <c r="AT6640" s="3"/>
    </row>
    <row r="6641" spans="41:46" ht="13.5" customHeight="1">
      <c r="AO6641" s="4"/>
      <c r="AP6641" s="2"/>
      <c r="AQ6641" s="2"/>
      <c r="AR6641" s="3"/>
      <c r="AS6641" s="3"/>
      <c r="AT6641" s="3"/>
    </row>
    <row r="6642" spans="41:46" ht="13.5" customHeight="1">
      <c r="AO6642" s="4"/>
      <c r="AP6642" s="2"/>
      <c r="AQ6642" s="2"/>
      <c r="AR6642" s="3"/>
      <c r="AS6642" s="3"/>
      <c r="AT6642" s="3"/>
    </row>
    <row r="6643" spans="41:46" ht="13.5" customHeight="1">
      <c r="AO6643" s="4"/>
      <c r="AP6643" s="2"/>
      <c r="AQ6643" s="2"/>
      <c r="AR6643" s="3"/>
      <c r="AS6643" s="3"/>
      <c r="AT6643" s="3"/>
    </row>
    <row r="6644" spans="41:46" ht="13.5" customHeight="1">
      <c r="AO6644" s="4"/>
      <c r="AP6644" s="2"/>
      <c r="AQ6644" s="2"/>
      <c r="AR6644" s="3"/>
      <c r="AS6644" s="3"/>
      <c r="AT6644" s="3"/>
    </row>
    <row r="6645" spans="41:46" ht="13.5" customHeight="1">
      <c r="AO6645" s="4"/>
      <c r="AP6645" s="2"/>
      <c r="AQ6645" s="2"/>
      <c r="AR6645" s="3"/>
      <c r="AS6645" s="3"/>
      <c r="AT6645" s="3"/>
    </row>
    <row r="6646" spans="41:46" ht="13.5" customHeight="1">
      <c r="AO6646" s="4"/>
      <c r="AP6646" s="2"/>
      <c r="AQ6646" s="2"/>
      <c r="AR6646" s="3"/>
      <c r="AS6646" s="3"/>
      <c r="AT6646" s="3"/>
    </row>
    <row r="6647" spans="41:46" ht="13.5" customHeight="1">
      <c r="AO6647" s="4"/>
      <c r="AP6647" s="2"/>
      <c r="AQ6647" s="2"/>
      <c r="AR6647" s="3"/>
      <c r="AS6647" s="3"/>
      <c r="AT6647" s="3"/>
    </row>
    <row r="6648" spans="41:46" ht="13.5" customHeight="1">
      <c r="AO6648" s="4"/>
      <c r="AP6648" s="2"/>
      <c r="AQ6648" s="2"/>
      <c r="AR6648" s="3"/>
      <c r="AS6648" s="3"/>
      <c r="AT6648" s="3"/>
    </row>
    <row r="6649" spans="41:46" ht="13.5" customHeight="1">
      <c r="AO6649" s="4"/>
      <c r="AP6649" s="2"/>
      <c r="AQ6649" s="2"/>
      <c r="AR6649" s="3"/>
      <c r="AS6649" s="3"/>
      <c r="AT6649" s="3"/>
    </row>
    <row r="6650" spans="41:46" ht="13.5" customHeight="1">
      <c r="AO6650" s="4"/>
      <c r="AP6650" s="2"/>
      <c r="AQ6650" s="2"/>
      <c r="AR6650" s="3"/>
      <c r="AS6650" s="3"/>
      <c r="AT6650" s="3"/>
    </row>
    <row r="6651" spans="41:46" ht="13.5" customHeight="1">
      <c r="AO6651" s="4"/>
      <c r="AP6651" s="2"/>
      <c r="AQ6651" s="2"/>
      <c r="AR6651" s="3"/>
      <c r="AS6651" s="3"/>
      <c r="AT6651" s="3"/>
    </row>
    <row r="6652" spans="41:46" ht="13.5" customHeight="1">
      <c r="AO6652" s="4"/>
      <c r="AP6652" s="2"/>
      <c r="AQ6652" s="2"/>
      <c r="AR6652" s="3"/>
      <c r="AS6652" s="3"/>
      <c r="AT6652" s="3"/>
    </row>
    <row r="6653" spans="41:46" ht="13.5" customHeight="1">
      <c r="AO6653" s="4"/>
      <c r="AP6653" s="2"/>
      <c r="AQ6653" s="2"/>
      <c r="AR6653" s="3"/>
      <c r="AS6653" s="3"/>
      <c r="AT6653" s="3"/>
    </row>
    <row r="6654" spans="41:46" ht="13.5" customHeight="1">
      <c r="AO6654" s="4"/>
      <c r="AP6654" s="2"/>
      <c r="AQ6654" s="2"/>
      <c r="AR6654" s="3"/>
      <c r="AS6654" s="3"/>
      <c r="AT6654" s="3"/>
    </row>
    <row r="6655" spans="41:46" ht="13.5" customHeight="1">
      <c r="AO6655" s="4"/>
      <c r="AP6655" s="2"/>
      <c r="AQ6655" s="2"/>
      <c r="AR6655" s="3"/>
      <c r="AS6655" s="3"/>
      <c r="AT6655" s="3"/>
    </row>
    <row r="6656" spans="41:46" ht="13.5" customHeight="1">
      <c r="AO6656" s="4"/>
      <c r="AP6656" s="2"/>
      <c r="AQ6656" s="2"/>
      <c r="AR6656" s="3"/>
      <c r="AS6656" s="3"/>
      <c r="AT6656" s="3"/>
    </row>
    <row r="6657" spans="41:46" ht="13.5" customHeight="1">
      <c r="AO6657" s="4"/>
      <c r="AP6657" s="2"/>
      <c r="AQ6657" s="2"/>
      <c r="AR6657" s="3"/>
      <c r="AS6657" s="3"/>
      <c r="AT6657" s="3"/>
    </row>
    <row r="6658" spans="41:46" ht="13.5" customHeight="1">
      <c r="AO6658" s="4"/>
      <c r="AP6658" s="2"/>
      <c r="AQ6658" s="2"/>
      <c r="AR6658" s="3"/>
      <c r="AS6658" s="3"/>
      <c r="AT6658" s="3"/>
    </row>
    <row r="6659" spans="41:46" ht="13.5" customHeight="1">
      <c r="AO6659" s="4"/>
      <c r="AP6659" s="2"/>
      <c r="AQ6659" s="2"/>
      <c r="AR6659" s="3"/>
      <c r="AS6659" s="3"/>
      <c r="AT6659" s="3"/>
    </row>
    <row r="6660" spans="41:46" ht="13.5" customHeight="1">
      <c r="AO6660" s="4"/>
      <c r="AP6660" s="2"/>
      <c r="AQ6660" s="2"/>
      <c r="AR6660" s="3"/>
      <c r="AS6660" s="3"/>
      <c r="AT6660" s="3"/>
    </row>
    <row r="6661" spans="41:46" ht="13.5" customHeight="1">
      <c r="AO6661" s="4"/>
      <c r="AP6661" s="2"/>
      <c r="AQ6661" s="2"/>
      <c r="AR6661" s="3"/>
      <c r="AS6661" s="3"/>
      <c r="AT6661" s="3"/>
    </row>
    <row r="6662" spans="41:46" ht="13.5" customHeight="1">
      <c r="AO6662" s="4"/>
      <c r="AP6662" s="2"/>
      <c r="AQ6662" s="2"/>
      <c r="AR6662" s="3"/>
      <c r="AS6662" s="3"/>
      <c r="AT6662" s="3"/>
    </row>
    <row r="6663" spans="41:46" ht="13.5" customHeight="1">
      <c r="AO6663" s="4"/>
      <c r="AP6663" s="2"/>
      <c r="AQ6663" s="2"/>
      <c r="AR6663" s="3"/>
      <c r="AS6663" s="3"/>
      <c r="AT6663" s="3"/>
    </row>
    <row r="6664" spans="41:46" ht="13.5" customHeight="1">
      <c r="AO6664" s="4"/>
      <c r="AP6664" s="2"/>
      <c r="AQ6664" s="2"/>
      <c r="AR6664" s="3"/>
      <c r="AS6664" s="3"/>
      <c r="AT6664" s="3"/>
    </row>
    <row r="6665" spans="41:46" ht="13.5" customHeight="1">
      <c r="AO6665" s="4"/>
      <c r="AP6665" s="2"/>
      <c r="AQ6665" s="2"/>
      <c r="AR6665" s="3"/>
      <c r="AS6665" s="3"/>
      <c r="AT6665" s="3"/>
    </row>
    <row r="6666" spans="41:46" ht="13.5" customHeight="1">
      <c r="AO6666" s="4"/>
      <c r="AP6666" s="2"/>
      <c r="AQ6666" s="2"/>
      <c r="AR6666" s="3"/>
      <c r="AS6666" s="3"/>
      <c r="AT6666" s="3"/>
    </row>
    <row r="6667" spans="41:46" ht="13.5" customHeight="1">
      <c r="AO6667" s="4"/>
      <c r="AP6667" s="2"/>
      <c r="AQ6667" s="2"/>
      <c r="AR6667" s="3"/>
      <c r="AS6667" s="3"/>
      <c r="AT6667" s="3"/>
    </row>
    <row r="6668" spans="41:46" ht="13.5" customHeight="1">
      <c r="AO6668" s="4"/>
      <c r="AP6668" s="2"/>
      <c r="AQ6668" s="2"/>
      <c r="AR6668" s="3"/>
      <c r="AS6668" s="3"/>
      <c r="AT6668" s="3"/>
    </row>
    <row r="6669" spans="41:46" ht="13.5" customHeight="1">
      <c r="AO6669" s="4"/>
      <c r="AP6669" s="2"/>
      <c r="AQ6669" s="2"/>
      <c r="AR6669" s="3"/>
      <c r="AS6669" s="3"/>
      <c r="AT6669" s="3"/>
    </row>
    <row r="6670" spans="41:46" ht="13.5" customHeight="1">
      <c r="AO6670" s="4"/>
      <c r="AP6670" s="2"/>
      <c r="AQ6670" s="2"/>
      <c r="AR6670" s="3"/>
      <c r="AS6670" s="3"/>
      <c r="AT6670" s="3"/>
    </row>
    <row r="6671" spans="41:46" ht="13.5" customHeight="1">
      <c r="AO6671" s="4"/>
      <c r="AP6671" s="2"/>
      <c r="AQ6671" s="2"/>
      <c r="AR6671" s="3"/>
      <c r="AS6671" s="3"/>
      <c r="AT6671" s="3"/>
    </row>
    <row r="6672" spans="41:46" ht="13.5" customHeight="1">
      <c r="AO6672" s="4"/>
      <c r="AP6672" s="2"/>
      <c r="AQ6672" s="2"/>
      <c r="AR6672" s="3"/>
      <c r="AS6672" s="3"/>
      <c r="AT6672" s="3"/>
    </row>
    <row r="6673" spans="41:46" ht="13.5" customHeight="1">
      <c r="AO6673" s="4"/>
      <c r="AP6673" s="2"/>
      <c r="AQ6673" s="2"/>
      <c r="AR6673" s="3"/>
      <c r="AS6673" s="3"/>
      <c r="AT6673" s="3"/>
    </row>
    <row r="6674" spans="41:46" ht="13.5" customHeight="1">
      <c r="AO6674" s="4"/>
      <c r="AP6674" s="2"/>
      <c r="AQ6674" s="2"/>
      <c r="AR6674" s="3"/>
      <c r="AS6674" s="3"/>
      <c r="AT6674" s="3"/>
    </row>
    <row r="6675" spans="41:46" ht="13.5" customHeight="1">
      <c r="AO6675" s="4"/>
      <c r="AP6675" s="2"/>
      <c r="AQ6675" s="2"/>
      <c r="AR6675" s="3"/>
      <c r="AS6675" s="3"/>
      <c r="AT6675" s="3"/>
    </row>
    <row r="6676" spans="41:46" ht="13.5" customHeight="1">
      <c r="AO6676" s="4"/>
      <c r="AP6676" s="2"/>
      <c r="AQ6676" s="2"/>
      <c r="AR6676" s="3"/>
      <c r="AS6676" s="3"/>
      <c r="AT6676" s="3"/>
    </row>
    <row r="6677" spans="41:46" ht="13.5" customHeight="1">
      <c r="AO6677" s="4"/>
      <c r="AP6677" s="2"/>
      <c r="AQ6677" s="2"/>
      <c r="AR6677" s="3"/>
      <c r="AS6677" s="3"/>
      <c r="AT6677" s="3"/>
    </row>
    <row r="6678" spans="41:46" ht="13.5" customHeight="1">
      <c r="AO6678" s="4"/>
      <c r="AP6678" s="2"/>
      <c r="AQ6678" s="2"/>
      <c r="AR6678" s="3"/>
      <c r="AS6678" s="3"/>
      <c r="AT6678" s="3"/>
    </row>
    <row r="6679" spans="41:46" ht="13.5" customHeight="1">
      <c r="AO6679" s="4"/>
      <c r="AP6679" s="2"/>
      <c r="AQ6679" s="2"/>
      <c r="AR6679" s="3"/>
      <c r="AS6679" s="3"/>
      <c r="AT6679" s="3"/>
    </row>
    <row r="6680" spans="41:46" ht="13.5" customHeight="1">
      <c r="AO6680" s="4"/>
      <c r="AP6680" s="2"/>
      <c r="AQ6680" s="2"/>
      <c r="AR6680" s="3"/>
      <c r="AS6680" s="3"/>
      <c r="AT6680" s="3"/>
    </row>
    <row r="6681" spans="41:46" ht="13.5" customHeight="1">
      <c r="AO6681" s="4"/>
      <c r="AP6681" s="2"/>
      <c r="AQ6681" s="2"/>
      <c r="AR6681" s="3"/>
      <c r="AS6681" s="3"/>
      <c r="AT6681" s="3"/>
    </row>
    <row r="6682" spans="41:46" ht="13.5" customHeight="1">
      <c r="AO6682" s="4"/>
      <c r="AP6682" s="2"/>
      <c r="AQ6682" s="2"/>
      <c r="AR6682" s="3"/>
      <c r="AS6682" s="3"/>
      <c r="AT6682" s="3"/>
    </row>
    <row r="6683" spans="41:46" ht="13.5" customHeight="1">
      <c r="AO6683" s="4"/>
      <c r="AP6683" s="2"/>
      <c r="AQ6683" s="2"/>
      <c r="AR6683" s="3"/>
      <c r="AS6683" s="3"/>
      <c r="AT6683" s="3"/>
    </row>
    <row r="6684" spans="41:46" ht="13.5" customHeight="1">
      <c r="AO6684" s="4"/>
      <c r="AP6684" s="2"/>
      <c r="AQ6684" s="2"/>
      <c r="AR6684" s="3"/>
      <c r="AS6684" s="3"/>
      <c r="AT6684" s="3"/>
    </row>
    <row r="6685" spans="41:46" ht="13.5" customHeight="1">
      <c r="AO6685" s="4"/>
      <c r="AP6685" s="2"/>
      <c r="AQ6685" s="2"/>
      <c r="AR6685" s="3"/>
      <c r="AS6685" s="3"/>
      <c r="AT6685" s="3"/>
    </row>
    <row r="6686" spans="41:46" ht="13.5" customHeight="1">
      <c r="AO6686" s="4"/>
      <c r="AP6686" s="2"/>
      <c r="AQ6686" s="2"/>
      <c r="AR6686" s="3"/>
      <c r="AS6686" s="3"/>
      <c r="AT6686" s="3"/>
    </row>
    <row r="6687" spans="41:46" ht="13.5" customHeight="1">
      <c r="AO6687" s="4"/>
      <c r="AP6687" s="2"/>
      <c r="AQ6687" s="2"/>
      <c r="AR6687" s="3"/>
      <c r="AS6687" s="3"/>
      <c r="AT6687" s="3"/>
    </row>
    <row r="6688" spans="41:46" ht="13.5" customHeight="1">
      <c r="AO6688" s="4"/>
      <c r="AP6688" s="2"/>
      <c r="AQ6688" s="2"/>
      <c r="AR6688" s="3"/>
      <c r="AS6688" s="3"/>
      <c r="AT6688" s="3"/>
    </row>
    <row r="6689" spans="41:46" ht="13.5" customHeight="1">
      <c r="AO6689" s="4"/>
      <c r="AP6689" s="2"/>
      <c r="AQ6689" s="2"/>
      <c r="AR6689" s="3"/>
      <c r="AS6689" s="3"/>
      <c r="AT6689" s="3"/>
    </row>
    <row r="6690" spans="41:46" ht="13.5" customHeight="1">
      <c r="AO6690" s="4"/>
      <c r="AP6690" s="2"/>
      <c r="AQ6690" s="2"/>
      <c r="AR6690" s="3"/>
      <c r="AS6690" s="3"/>
      <c r="AT6690" s="3"/>
    </row>
    <row r="6691" spans="41:46" ht="13.5" customHeight="1">
      <c r="AO6691" s="4"/>
      <c r="AP6691" s="2"/>
      <c r="AQ6691" s="2"/>
      <c r="AR6691" s="3"/>
      <c r="AS6691" s="3"/>
      <c r="AT6691" s="3"/>
    </row>
    <row r="6692" spans="41:46" ht="13.5" customHeight="1">
      <c r="AO6692" s="4"/>
      <c r="AP6692" s="2"/>
      <c r="AQ6692" s="2"/>
      <c r="AR6692" s="3"/>
      <c r="AS6692" s="3"/>
      <c r="AT6692" s="3"/>
    </row>
    <row r="6693" spans="41:46" ht="13.5" customHeight="1">
      <c r="AO6693" s="4"/>
      <c r="AP6693" s="2"/>
      <c r="AQ6693" s="2"/>
      <c r="AR6693" s="3"/>
      <c r="AS6693" s="3"/>
      <c r="AT6693" s="3"/>
    </row>
    <row r="6694" spans="41:46" ht="13.5" customHeight="1">
      <c r="AO6694" s="4"/>
      <c r="AP6694" s="2"/>
      <c r="AQ6694" s="2"/>
      <c r="AR6694" s="3"/>
      <c r="AS6694" s="3"/>
      <c r="AT6694" s="3"/>
    </row>
    <row r="6695" spans="41:46" ht="13.5" customHeight="1">
      <c r="AO6695" s="4"/>
      <c r="AP6695" s="2"/>
      <c r="AQ6695" s="2"/>
      <c r="AR6695" s="3"/>
      <c r="AS6695" s="3"/>
      <c r="AT6695" s="3"/>
    </row>
    <row r="6696" spans="41:46" ht="13.5" customHeight="1">
      <c r="AO6696" s="4"/>
      <c r="AP6696" s="2"/>
      <c r="AQ6696" s="2"/>
      <c r="AR6696" s="3"/>
      <c r="AS6696" s="3"/>
      <c r="AT6696" s="3"/>
    </row>
    <row r="6697" spans="41:46" ht="13.5" customHeight="1">
      <c r="AO6697" s="4"/>
      <c r="AP6697" s="2"/>
      <c r="AQ6697" s="2"/>
      <c r="AR6697" s="3"/>
      <c r="AS6697" s="3"/>
      <c r="AT6697" s="3"/>
    </row>
    <row r="6698" spans="41:46" ht="13.5" customHeight="1">
      <c r="AO6698" s="4"/>
      <c r="AP6698" s="2"/>
      <c r="AQ6698" s="2"/>
      <c r="AR6698" s="3"/>
      <c r="AS6698" s="3"/>
      <c r="AT6698" s="3"/>
    </row>
    <row r="6699" spans="41:46" ht="13.5" customHeight="1">
      <c r="AO6699" s="4"/>
      <c r="AP6699" s="2"/>
      <c r="AQ6699" s="2"/>
      <c r="AR6699" s="3"/>
      <c r="AS6699" s="3"/>
      <c r="AT6699" s="3"/>
    </row>
    <row r="6700" spans="41:46" ht="13.5" customHeight="1">
      <c r="AO6700" s="4"/>
      <c r="AP6700" s="2"/>
      <c r="AQ6700" s="2"/>
      <c r="AR6700" s="3"/>
      <c r="AS6700" s="3"/>
      <c r="AT6700" s="3"/>
    </row>
    <row r="6701" spans="41:46" ht="13.5" customHeight="1">
      <c r="AO6701" s="4"/>
      <c r="AP6701" s="2"/>
      <c r="AQ6701" s="2"/>
      <c r="AR6701" s="3"/>
      <c r="AS6701" s="3"/>
      <c r="AT6701" s="3"/>
    </row>
    <row r="6702" spans="41:46" ht="13.5" customHeight="1">
      <c r="AO6702" s="4"/>
      <c r="AP6702" s="2"/>
      <c r="AQ6702" s="2"/>
      <c r="AR6702" s="3"/>
      <c r="AS6702" s="3"/>
      <c r="AT6702" s="3"/>
    </row>
    <row r="6703" spans="41:46" ht="13.5" customHeight="1">
      <c r="AO6703" s="4"/>
      <c r="AP6703" s="2"/>
      <c r="AQ6703" s="2"/>
      <c r="AR6703" s="3"/>
      <c r="AS6703" s="3"/>
      <c r="AT6703" s="3"/>
    </row>
    <row r="6704" spans="41:46" ht="13.5" customHeight="1">
      <c r="AO6704" s="4"/>
      <c r="AP6704" s="2"/>
      <c r="AQ6704" s="2"/>
      <c r="AR6704" s="3"/>
      <c r="AS6704" s="3"/>
      <c r="AT6704" s="3"/>
    </row>
    <row r="6705" spans="41:46" ht="13.5" customHeight="1">
      <c r="AO6705" s="4"/>
      <c r="AP6705" s="2"/>
      <c r="AQ6705" s="2"/>
      <c r="AR6705" s="3"/>
      <c r="AS6705" s="3"/>
      <c r="AT6705" s="3"/>
    </row>
    <row r="6706" spans="41:46" ht="13.5" customHeight="1">
      <c r="AO6706" s="4"/>
      <c r="AP6706" s="2"/>
      <c r="AQ6706" s="2"/>
      <c r="AR6706" s="3"/>
      <c r="AS6706" s="3"/>
      <c r="AT6706" s="3"/>
    </row>
    <row r="6707" spans="41:46" ht="13.5" customHeight="1">
      <c r="AO6707" s="4"/>
      <c r="AP6707" s="2"/>
      <c r="AQ6707" s="2"/>
      <c r="AR6707" s="3"/>
      <c r="AS6707" s="3"/>
      <c r="AT6707" s="3"/>
    </row>
    <row r="6708" spans="41:46" ht="13.5" customHeight="1">
      <c r="AO6708" s="4"/>
      <c r="AP6708" s="2"/>
      <c r="AQ6708" s="2"/>
      <c r="AR6708" s="3"/>
      <c r="AS6708" s="3"/>
      <c r="AT6708" s="3"/>
    </row>
    <row r="6709" spans="41:46" ht="13.5" customHeight="1">
      <c r="AO6709" s="4"/>
      <c r="AP6709" s="2"/>
      <c r="AQ6709" s="2"/>
      <c r="AR6709" s="3"/>
      <c r="AS6709" s="3"/>
      <c r="AT6709" s="3"/>
    </row>
    <row r="6710" spans="41:46" ht="13.5" customHeight="1">
      <c r="AO6710" s="4"/>
      <c r="AP6710" s="2"/>
      <c r="AQ6710" s="2"/>
      <c r="AR6710" s="3"/>
      <c r="AS6710" s="3"/>
      <c r="AT6710" s="3"/>
    </row>
    <row r="6711" spans="41:46" ht="13.5" customHeight="1">
      <c r="AO6711" s="4"/>
      <c r="AP6711" s="2"/>
      <c r="AQ6711" s="2"/>
      <c r="AR6711" s="3"/>
      <c r="AS6711" s="3"/>
      <c r="AT6711" s="3"/>
    </row>
    <row r="6712" spans="41:46" ht="13.5" customHeight="1">
      <c r="AO6712" s="4"/>
      <c r="AP6712" s="2"/>
      <c r="AQ6712" s="2"/>
      <c r="AR6712" s="3"/>
      <c r="AS6712" s="3"/>
      <c r="AT6712" s="3"/>
    </row>
    <row r="6713" spans="41:46" ht="13.5" customHeight="1">
      <c r="AO6713" s="4"/>
      <c r="AP6713" s="2"/>
      <c r="AQ6713" s="2"/>
      <c r="AR6713" s="3"/>
      <c r="AS6713" s="3"/>
      <c r="AT6713" s="3"/>
    </row>
    <row r="6714" spans="41:46" ht="13.5" customHeight="1">
      <c r="AO6714" s="4"/>
      <c r="AP6714" s="2"/>
      <c r="AQ6714" s="2"/>
      <c r="AR6714" s="3"/>
      <c r="AS6714" s="3"/>
      <c r="AT6714" s="3"/>
    </row>
    <row r="6715" spans="41:46" ht="13.5" customHeight="1">
      <c r="AO6715" s="4"/>
      <c r="AP6715" s="2"/>
      <c r="AQ6715" s="2"/>
      <c r="AR6715" s="3"/>
      <c r="AS6715" s="3"/>
      <c r="AT6715" s="3"/>
    </row>
    <row r="6716" spans="41:46" ht="13.5" customHeight="1">
      <c r="AO6716" s="4"/>
      <c r="AP6716" s="2"/>
      <c r="AQ6716" s="2"/>
      <c r="AR6716" s="3"/>
      <c r="AS6716" s="3"/>
      <c r="AT6716" s="3"/>
    </row>
    <row r="6717" spans="41:46" ht="13.5" customHeight="1">
      <c r="AO6717" s="4"/>
      <c r="AP6717" s="2"/>
      <c r="AQ6717" s="2"/>
      <c r="AR6717" s="3"/>
      <c r="AS6717" s="3"/>
      <c r="AT6717" s="3"/>
    </row>
    <row r="6718" spans="41:46" ht="13.5" customHeight="1">
      <c r="AO6718" s="4"/>
      <c r="AP6718" s="2"/>
      <c r="AQ6718" s="2"/>
      <c r="AR6718" s="3"/>
      <c r="AS6718" s="3"/>
      <c r="AT6718" s="3"/>
    </row>
    <row r="6719" spans="41:46" ht="13.5" customHeight="1">
      <c r="AO6719" s="4"/>
      <c r="AP6719" s="2"/>
      <c r="AQ6719" s="2"/>
      <c r="AR6719" s="3"/>
      <c r="AS6719" s="3"/>
      <c r="AT6719" s="3"/>
    </row>
    <row r="6720" spans="41:46" ht="13.5" customHeight="1">
      <c r="AO6720" s="4"/>
      <c r="AP6720" s="2"/>
      <c r="AQ6720" s="2"/>
      <c r="AR6720" s="3"/>
      <c r="AS6720" s="3"/>
      <c r="AT6720" s="3"/>
    </row>
    <row r="6721" spans="41:46" ht="13.5" customHeight="1">
      <c r="AO6721" s="4"/>
      <c r="AP6721" s="2"/>
      <c r="AQ6721" s="2"/>
      <c r="AR6721" s="3"/>
      <c r="AS6721" s="3"/>
      <c r="AT6721" s="3"/>
    </row>
    <row r="6722" spans="41:46" ht="13.5" customHeight="1">
      <c r="AO6722" s="4"/>
      <c r="AP6722" s="2"/>
      <c r="AQ6722" s="2"/>
      <c r="AR6722" s="3"/>
      <c r="AS6722" s="3"/>
      <c r="AT6722" s="3"/>
    </row>
    <row r="6723" spans="41:46" ht="13.5" customHeight="1">
      <c r="AO6723" s="4"/>
      <c r="AP6723" s="2"/>
      <c r="AQ6723" s="2"/>
      <c r="AR6723" s="3"/>
      <c r="AS6723" s="3"/>
      <c r="AT6723" s="3"/>
    </row>
    <row r="6724" spans="41:46" ht="13.5" customHeight="1">
      <c r="AO6724" s="4"/>
      <c r="AP6724" s="2"/>
      <c r="AQ6724" s="2"/>
      <c r="AR6724" s="3"/>
      <c r="AS6724" s="3"/>
      <c r="AT6724" s="3"/>
    </row>
    <row r="6725" spans="41:46" ht="13.5" customHeight="1">
      <c r="AO6725" s="4"/>
      <c r="AP6725" s="2"/>
      <c r="AQ6725" s="2"/>
      <c r="AR6725" s="3"/>
      <c r="AS6725" s="3"/>
      <c r="AT6725" s="3"/>
    </row>
    <row r="6726" spans="41:46" ht="13.5" customHeight="1">
      <c r="AO6726" s="4"/>
      <c r="AP6726" s="2"/>
      <c r="AQ6726" s="2"/>
      <c r="AR6726" s="3"/>
      <c r="AS6726" s="3"/>
      <c r="AT6726" s="3"/>
    </row>
    <row r="6727" spans="41:46" ht="13.5" customHeight="1">
      <c r="AO6727" s="4"/>
      <c r="AP6727" s="2"/>
      <c r="AQ6727" s="2"/>
      <c r="AR6727" s="3"/>
      <c r="AS6727" s="3"/>
      <c r="AT6727" s="3"/>
    </row>
    <row r="6728" spans="41:46" ht="13.5" customHeight="1">
      <c r="AO6728" s="4"/>
      <c r="AP6728" s="2"/>
      <c r="AQ6728" s="2"/>
      <c r="AR6728" s="3"/>
      <c r="AS6728" s="3"/>
      <c r="AT6728" s="3"/>
    </row>
    <row r="6729" spans="41:46" ht="13.5" customHeight="1">
      <c r="AO6729" s="4"/>
      <c r="AP6729" s="2"/>
      <c r="AQ6729" s="2"/>
      <c r="AR6729" s="3"/>
      <c r="AS6729" s="3"/>
      <c r="AT6729" s="3"/>
    </row>
    <row r="6730" spans="41:46" ht="13.5" customHeight="1">
      <c r="AO6730" s="4"/>
      <c r="AP6730" s="2"/>
      <c r="AQ6730" s="2"/>
      <c r="AR6730" s="3"/>
      <c r="AS6730" s="3"/>
      <c r="AT6730" s="3"/>
    </row>
    <row r="6731" spans="41:46" ht="13.5" customHeight="1">
      <c r="AO6731" s="4"/>
      <c r="AP6731" s="2"/>
      <c r="AQ6731" s="2"/>
      <c r="AR6731" s="3"/>
      <c r="AS6731" s="3"/>
      <c r="AT6731" s="3"/>
    </row>
    <row r="6732" spans="41:46" ht="13.5" customHeight="1">
      <c r="AO6732" s="4"/>
      <c r="AP6732" s="2"/>
      <c r="AQ6732" s="2"/>
      <c r="AR6732" s="3"/>
      <c r="AS6732" s="3"/>
      <c r="AT6732" s="3"/>
    </row>
    <row r="6733" spans="41:46" ht="13.5" customHeight="1">
      <c r="AO6733" s="4"/>
      <c r="AP6733" s="2"/>
      <c r="AQ6733" s="2"/>
      <c r="AR6733" s="3"/>
      <c r="AS6733" s="3"/>
      <c r="AT6733" s="3"/>
    </row>
    <row r="6734" spans="41:46" ht="13.5" customHeight="1">
      <c r="AO6734" s="4"/>
      <c r="AP6734" s="2"/>
      <c r="AQ6734" s="2"/>
      <c r="AR6734" s="3"/>
      <c r="AS6734" s="3"/>
      <c r="AT6734" s="3"/>
    </row>
    <row r="6735" spans="41:46" ht="13.5" customHeight="1">
      <c r="AO6735" s="4"/>
      <c r="AP6735" s="2"/>
      <c r="AQ6735" s="2"/>
      <c r="AR6735" s="3"/>
      <c r="AS6735" s="3"/>
      <c r="AT6735" s="3"/>
    </row>
    <row r="6736" spans="41:46" ht="13.5" customHeight="1">
      <c r="AO6736" s="4"/>
      <c r="AP6736" s="2"/>
      <c r="AQ6736" s="2"/>
      <c r="AR6736" s="3"/>
      <c r="AS6736" s="3"/>
      <c r="AT6736" s="3"/>
    </row>
    <row r="6737" spans="41:46" ht="13.5" customHeight="1">
      <c r="AO6737" s="4"/>
      <c r="AP6737" s="2"/>
      <c r="AQ6737" s="2"/>
      <c r="AR6737" s="3"/>
      <c r="AS6737" s="3"/>
      <c r="AT6737" s="3"/>
    </row>
    <row r="6738" spans="41:46" ht="13.5" customHeight="1">
      <c r="AO6738" s="4"/>
      <c r="AP6738" s="2"/>
      <c r="AQ6738" s="2"/>
      <c r="AR6738" s="3"/>
      <c r="AS6738" s="3"/>
      <c r="AT6738" s="3"/>
    </row>
    <row r="6739" spans="41:46" ht="13.5" customHeight="1">
      <c r="AO6739" s="4"/>
      <c r="AP6739" s="2"/>
      <c r="AQ6739" s="2"/>
      <c r="AR6739" s="3"/>
      <c r="AS6739" s="3"/>
      <c r="AT6739" s="3"/>
    </row>
    <row r="6740" spans="41:46" ht="13.5" customHeight="1">
      <c r="AO6740" s="4"/>
      <c r="AP6740" s="2"/>
      <c r="AQ6740" s="2"/>
      <c r="AR6740" s="3"/>
      <c r="AS6740" s="3"/>
      <c r="AT6740" s="3"/>
    </row>
    <row r="6741" spans="41:46" ht="13.5" customHeight="1">
      <c r="AO6741" s="4"/>
      <c r="AP6741" s="2"/>
      <c r="AQ6741" s="2"/>
      <c r="AR6741" s="3"/>
      <c r="AS6741" s="3"/>
      <c r="AT6741" s="3"/>
    </row>
    <row r="6742" spans="41:46" ht="13.5" customHeight="1">
      <c r="AO6742" s="4"/>
      <c r="AP6742" s="2"/>
      <c r="AQ6742" s="2"/>
      <c r="AR6742" s="3"/>
      <c r="AS6742" s="3"/>
      <c r="AT6742" s="3"/>
    </row>
    <row r="6743" spans="41:46" ht="13.5" customHeight="1">
      <c r="AO6743" s="4"/>
      <c r="AP6743" s="2"/>
      <c r="AQ6743" s="2"/>
      <c r="AR6743" s="3"/>
      <c r="AS6743" s="3"/>
      <c r="AT6743" s="3"/>
    </row>
    <row r="6744" spans="41:46" ht="13.5" customHeight="1">
      <c r="AO6744" s="4"/>
      <c r="AP6744" s="2"/>
      <c r="AQ6744" s="2"/>
      <c r="AR6744" s="3"/>
      <c r="AS6744" s="3"/>
      <c r="AT6744" s="3"/>
    </row>
    <row r="6745" spans="41:46" ht="13.5" customHeight="1">
      <c r="AO6745" s="4"/>
      <c r="AP6745" s="2"/>
      <c r="AQ6745" s="2"/>
      <c r="AR6745" s="3"/>
      <c r="AS6745" s="3"/>
      <c r="AT6745" s="3"/>
    </row>
    <row r="6746" spans="41:46" ht="13.5" customHeight="1">
      <c r="AO6746" s="4"/>
      <c r="AP6746" s="2"/>
      <c r="AQ6746" s="2"/>
      <c r="AR6746" s="3"/>
      <c r="AS6746" s="3"/>
      <c r="AT6746" s="3"/>
    </row>
    <row r="6747" spans="41:46" ht="13.5" customHeight="1">
      <c r="AO6747" s="4"/>
      <c r="AP6747" s="2"/>
      <c r="AQ6747" s="2"/>
      <c r="AR6747" s="3"/>
      <c r="AS6747" s="3"/>
      <c r="AT6747" s="3"/>
    </row>
    <row r="6748" spans="41:46" ht="13.5" customHeight="1">
      <c r="AO6748" s="4"/>
      <c r="AP6748" s="2"/>
      <c r="AQ6748" s="2"/>
      <c r="AR6748" s="3"/>
      <c r="AS6748" s="3"/>
      <c r="AT6748" s="3"/>
    </row>
    <row r="6749" spans="41:46" ht="13.5" customHeight="1">
      <c r="AO6749" s="4"/>
      <c r="AP6749" s="2"/>
      <c r="AQ6749" s="2"/>
      <c r="AR6749" s="3"/>
      <c r="AS6749" s="3"/>
      <c r="AT6749" s="3"/>
    </row>
    <row r="6750" spans="41:46" ht="13.5" customHeight="1">
      <c r="AO6750" s="4"/>
      <c r="AP6750" s="2"/>
      <c r="AQ6750" s="2"/>
      <c r="AR6750" s="3"/>
      <c r="AS6750" s="3"/>
      <c r="AT6750" s="3"/>
    </row>
    <row r="6751" spans="41:46" ht="13.5" customHeight="1">
      <c r="AO6751" s="4"/>
      <c r="AP6751" s="2"/>
      <c r="AQ6751" s="2"/>
      <c r="AR6751" s="3"/>
      <c r="AS6751" s="3"/>
      <c r="AT6751" s="3"/>
    </row>
    <row r="6752" spans="41:46" ht="13.5" customHeight="1">
      <c r="AO6752" s="4"/>
      <c r="AP6752" s="2"/>
      <c r="AQ6752" s="2"/>
      <c r="AR6752" s="3"/>
      <c r="AS6752" s="3"/>
      <c r="AT6752" s="3"/>
    </row>
    <row r="6753" spans="41:46" ht="13.5" customHeight="1">
      <c r="AO6753" s="4"/>
      <c r="AP6753" s="2"/>
      <c r="AQ6753" s="2"/>
      <c r="AR6753" s="3"/>
      <c r="AS6753" s="3"/>
      <c r="AT6753" s="3"/>
    </row>
    <row r="6754" spans="41:46" ht="13.5" customHeight="1">
      <c r="AO6754" s="4"/>
      <c r="AP6754" s="2"/>
      <c r="AQ6754" s="2"/>
      <c r="AR6754" s="3"/>
      <c r="AS6754" s="3"/>
      <c r="AT6754" s="3"/>
    </row>
    <row r="6755" spans="41:46" ht="13.5" customHeight="1">
      <c r="AO6755" s="4"/>
      <c r="AP6755" s="2"/>
      <c r="AQ6755" s="2"/>
      <c r="AR6755" s="3"/>
      <c r="AS6755" s="3"/>
      <c r="AT6755" s="3"/>
    </row>
    <row r="6756" spans="41:46" ht="13.5" customHeight="1">
      <c r="AO6756" s="4"/>
      <c r="AP6756" s="2"/>
      <c r="AQ6756" s="2"/>
      <c r="AR6756" s="3"/>
      <c r="AS6756" s="3"/>
      <c r="AT6756" s="3"/>
    </row>
    <row r="6757" spans="41:46" ht="13.5" customHeight="1">
      <c r="AO6757" s="4"/>
      <c r="AP6757" s="2"/>
      <c r="AQ6757" s="2"/>
      <c r="AR6757" s="3"/>
      <c r="AS6757" s="3"/>
      <c r="AT6757" s="3"/>
    </row>
    <row r="6758" spans="41:46" ht="13.5" customHeight="1">
      <c r="AO6758" s="4"/>
      <c r="AP6758" s="2"/>
      <c r="AQ6758" s="2"/>
      <c r="AR6758" s="3"/>
      <c r="AS6758" s="3"/>
      <c r="AT6758" s="3"/>
    </row>
    <row r="6759" spans="41:46" ht="13.5" customHeight="1">
      <c r="AO6759" s="4"/>
      <c r="AP6759" s="2"/>
      <c r="AQ6759" s="2"/>
      <c r="AR6759" s="3"/>
      <c r="AS6759" s="3"/>
      <c r="AT6759" s="3"/>
    </row>
    <row r="6760" spans="41:46" ht="13.5" customHeight="1">
      <c r="AO6760" s="4"/>
      <c r="AP6760" s="2"/>
      <c r="AQ6760" s="2"/>
      <c r="AR6760" s="3"/>
      <c r="AS6760" s="3"/>
      <c r="AT6760" s="3"/>
    </row>
    <row r="6761" spans="41:46" ht="13.5" customHeight="1">
      <c r="AO6761" s="4"/>
      <c r="AP6761" s="2"/>
      <c r="AQ6761" s="2"/>
      <c r="AR6761" s="3"/>
      <c r="AS6761" s="3"/>
      <c r="AT6761" s="3"/>
    </row>
    <row r="6762" spans="41:46" ht="13.5" customHeight="1">
      <c r="AO6762" s="4"/>
      <c r="AP6762" s="2"/>
      <c r="AQ6762" s="2"/>
      <c r="AR6762" s="3"/>
      <c r="AS6762" s="3"/>
      <c r="AT6762" s="3"/>
    </row>
    <row r="6763" spans="41:46" ht="13.5" customHeight="1">
      <c r="AO6763" s="4"/>
      <c r="AP6763" s="2"/>
      <c r="AQ6763" s="2"/>
      <c r="AR6763" s="3"/>
      <c r="AS6763" s="3"/>
      <c r="AT6763" s="3"/>
    </row>
    <row r="6764" spans="41:46" ht="13.5" customHeight="1">
      <c r="AO6764" s="4"/>
      <c r="AP6764" s="2"/>
      <c r="AQ6764" s="2"/>
      <c r="AR6764" s="3"/>
      <c r="AS6764" s="3"/>
      <c r="AT6764" s="3"/>
    </row>
    <row r="6765" spans="41:46" ht="13.5" customHeight="1">
      <c r="AO6765" s="4"/>
      <c r="AP6765" s="2"/>
      <c r="AQ6765" s="2"/>
      <c r="AR6765" s="3"/>
      <c r="AS6765" s="3"/>
      <c r="AT6765" s="3"/>
    </row>
    <row r="6766" spans="41:46" ht="13.5" customHeight="1">
      <c r="AO6766" s="4"/>
      <c r="AP6766" s="2"/>
      <c r="AQ6766" s="2"/>
      <c r="AR6766" s="3"/>
      <c r="AS6766" s="3"/>
      <c r="AT6766" s="3"/>
    </row>
    <row r="6767" spans="41:46" ht="13.5" customHeight="1">
      <c r="AO6767" s="4"/>
      <c r="AP6767" s="2"/>
      <c r="AQ6767" s="2"/>
      <c r="AR6767" s="3"/>
      <c r="AS6767" s="3"/>
      <c r="AT6767" s="3"/>
    </row>
    <row r="6768" spans="41:46" ht="13.5" customHeight="1">
      <c r="AO6768" s="4"/>
      <c r="AP6768" s="2"/>
      <c r="AQ6768" s="2"/>
      <c r="AR6768" s="3"/>
      <c r="AS6768" s="3"/>
      <c r="AT6768" s="3"/>
    </row>
    <row r="6769" spans="41:46" ht="13.5" customHeight="1">
      <c r="AO6769" s="4"/>
      <c r="AP6769" s="2"/>
      <c r="AQ6769" s="2"/>
      <c r="AR6769" s="3"/>
      <c r="AS6769" s="3"/>
      <c r="AT6769" s="3"/>
    </row>
    <row r="6770" spans="41:46" ht="13.5" customHeight="1">
      <c r="AO6770" s="4"/>
      <c r="AP6770" s="2"/>
      <c r="AQ6770" s="2"/>
      <c r="AR6770" s="3"/>
      <c r="AS6770" s="3"/>
      <c r="AT6770" s="3"/>
    </row>
    <row r="6771" spans="41:46" ht="13.5" customHeight="1">
      <c r="AO6771" s="4"/>
      <c r="AP6771" s="2"/>
      <c r="AQ6771" s="2"/>
      <c r="AR6771" s="3"/>
      <c r="AS6771" s="3"/>
      <c r="AT6771" s="3"/>
    </row>
    <row r="6772" spans="41:46" ht="13.5" customHeight="1">
      <c r="AO6772" s="4"/>
      <c r="AP6772" s="2"/>
      <c r="AQ6772" s="2"/>
      <c r="AR6772" s="3"/>
      <c r="AS6772" s="3"/>
      <c r="AT6772" s="3"/>
    </row>
    <row r="6773" spans="41:46" ht="13.5" customHeight="1">
      <c r="AO6773" s="4"/>
      <c r="AP6773" s="2"/>
      <c r="AQ6773" s="2"/>
      <c r="AR6773" s="3"/>
      <c r="AS6773" s="3"/>
      <c r="AT6773" s="3"/>
    </row>
    <row r="6774" spans="41:46" ht="13.5" customHeight="1">
      <c r="AO6774" s="4"/>
      <c r="AP6774" s="2"/>
      <c r="AQ6774" s="2"/>
      <c r="AR6774" s="3"/>
      <c r="AS6774" s="3"/>
      <c r="AT6774" s="3"/>
    </row>
    <row r="6775" spans="41:46" ht="13.5" customHeight="1">
      <c r="AO6775" s="4"/>
      <c r="AP6775" s="2"/>
      <c r="AQ6775" s="2"/>
      <c r="AR6775" s="3"/>
      <c r="AS6775" s="3"/>
      <c r="AT6775" s="3"/>
    </row>
    <row r="6776" spans="41:46" ht="13.5" customHeight="1">
      <c r="AO6776" s="4"/>
      <c r="AP6776" s="2"/>
      <c r="AQ6776" s="2"/>
      <c r="AR6776" s="3"/>
      <c r="AS6776" s="3"/>
      <c r="AT6776" s="3"/>
    </row>
    <row r="6777" spans="41:46" ht="13.5" customHeight="1">
      <c r="AO6777" s="4"/>
      <c r="AP6777" s="2"/>
      <c r="AQ6777" s="2"/>
      <c r="AR6777" s="3"/>
      <c r="AS6777" s="3"/>
      <c r="AT6777" s="3"/>
    </row>
    <row r="6778" spans="41:46" ht="13.5" customHeight="1">
      <c r="AO6778" s="4"/>
      <c r="AP6778" s="2"/>
      <c r="AQ6778" s="2"/>
      <c r="AR6778" s="3"/>
      <c r="AS6778" s="3"/>
      <c r="AT6778" s="3"/>
    </row>
    <row r="6779" spans="41:46" ht="13.5" customHeight="1">
      <c r="AO6779" s="4"/>
      <c r="AP6779" s="2"/>
      <c r="AQ6779" s="2"/>
      <c r="AR6779" s="3"/>
      <c r="AS6779" s="3"/>
      <c r="AT6779" s="3"/>
    </row>
    <row r="6780" spans="41:46" ht="13.5" customHeight="1">
      <c r="AO6780" s="4"/>
      <c r="AP6780" s="2"/>
      <c r="AQ6780" s="2"/>
      <c r="AR6780" s="3"/>
      <c r="AS6780" s="3"/>
      <c r="AT6780" s="3"/>
    </row>
    <row r="6781" spans="41:46" ht="13.5" customHeight="1">
      <c r="AO6781" s="4"/>
      <c r="AP6781" s="2"/>
      <c r="AQ6781" s="2"/>
      <c r="AR6781" s="3"/>
      <c r="AS6781" s="3"/>
      <c r="AT6781" s="3"/>
    </row>
    <row r="6782" spans="41:46" ht="13.5" customHeight="1">
      <c r="AO6782" s="4"/>
      <c r="AP6782" s="2"/>
      <c r="AQ6782" s="2"/>
      <c r="AR6782" s="3"/>
      <c r="AS6782" s="3"/>
      <c r="AT6782" s="3"/>
    </row>
    <row r="6783" spans="41:46" ht="13.5" customHeight="1">
      <c r="AO6783" s="4"/>
      <c r="AP6783" s="2"/>
      <c r="AQ6783" s="2"/>
      <c r="AR6783" s="3"/>
      <c r="AS6783" s="3"/>
      <c r="AT6783" s="3"/>
    </row>
    <row r="6784" spans="41:46" ht="13.5" customHeight="1">
      <c r="AO6784" s="4"/>
      <c r="AP6784" s="2"/>
      <c r="AQ6784" s="2"/>
      <c r="AR6784" s="3"/>
      <c r="AS6784" s="3"/>
      <c r="AT6784" s="3"/>
    </row>
    <row r="6785" spans="41:46" ht="13.5" customHeight="1">
      <c r="AO6785" s="4"/>
      <c r="AP6785" s="2"/>
      <c r="AQ6785" s="2"/>
      <c r="AR6785" s="3"/>
      <c r="AS6785" s="3"/>
      <c r="AT6785" s="3"/>
    </row>
    <row r="6786" spans="41:46" ht="13.5" customHeight="1">
      <c r="AO6786" s="4"/>
      <c r="AP6786" s="2"/>
      <c r="AQ6786" s="2"/>
      <c r="AR6786" s="3"/>
      <c r="AS6786" s="3"/>
      <c r="AT6786" s="3"/>
    </row>
    <row r="6787" spans="41:46" ht="13.5" customHeight="1">
      <c r="AO6787" s="4"/>
      <c r="AP6787" s="2"/>
      <c r="AQ6787" s="2"/>
      <c r="AR6787" s="3"/>
      <c r="AS6787" s="3"/>
      <c r="AT6787" s="3"/>
    </row>
    <row r="6788" spans="41:46" ht="13.5" customHeight="1">
      <c r="AO6788" s="4"/>
      <c r="AP6788" s="2"/>
      <c r="AQ6788" s="2"/>
      <c r="AR6788" s="3"/>
      <c r="AS6788" s="3"/>
      <c r="AT6788" s="3"/>
    </row>
    <row r="6789" spans="41:46" ht="13.5" customHeight="1">
      <c r="AO6789" s="4"/>
      <c r="AP6789" s="2"/>
      <c r="AQ6789" s="2"/>
      <c r="AR6789" s="3"/>
      <c r="AS6789" s="3"/>
      <c r="AT6789" s="3"/>
    </row>
    <row r="6790" spans="41:46" ht="13.5" customHeight="1">
      <c r="AO6790" s="4"/>
      <c r="AP6790" s="2"/>
      <c r="AQ6790" s="2"/>
      <c r="AR6790" s="3"/>
      <c r="AS6790" s="3"/>
      <c r="AT6790" s="3"/>
    </row>
    <row r="6791" spans="41:46" ht="13.5" customHeight="1">
      <c r="AO6791" s="4"/>
      <c r="AP6791" s="2"/>
      <c r="AQ6791" s="2"/>
      <c r="AR6791" s="3"/>
      <c r="AS6791" s="3"/>
      <c r="AT6791" s="3"/>
    </row>
    <row r="6792" spans="41:46" ht="13.5" customHeight="1">
      <c r="AO6792" s="4"/>
      <c r="AP6792" s="2"/>
      <c r="AQ6792" s="2"/>
      <c r="AR6792" s="3"/>
      <c r="AS6792" s="3"/>
      <c r="AT6792" s="3"/>
    </row>
    <row r="6793" spans="41:46" ht="13.5" customHeight="1">
      <c r="AO6793" s="4"/>
      <c r="AP6793" s="2"/>
      <c r="AQ6793" s="2"/>
      <c r="AR6793" s="3"/>
      <c r="AS6793" s="3"/>
      <c r="AT6793" s="3"/>
    </row>
    <row r="6794" spans="41:46" ht="13.5" customHeight="1">
      <c r="AO6794" s="4"/>
      <c r="AP6794" s="2"/>
      <c r="AQ6794" s="2"/>
      <c r="AR6794" s="3"/>
      <c r="AS6794" s="3"/>
      <c r="AT6794" s="3"/>
    </row>
    <row r="6795" spans="41:46" ht="13.5" customHeight="1">
      <c r="AO6795" s="4"/>
      <c r="AP6795" s="2"/>
      <c r="AQ6795" s="2"/>
      <c r="AR6795" s="3"/>
      <c r="AS6795" s="3"/>
      <c r="AT6795" s="3"/>
    </row>
    <row r="6796" spans="41:46" ht="13.5" customHeight="1">
      <c r="AO6796" s="4"/>
      <c r="AP6796" s="2"/>
      <c r="AQ6796" s="2"/>
      <c r="AR6796" s="3"/>
      <c r="AS6796" s="3"/>
      <c r="AT6796" s="3"/>
    </row>
    <row r="6797" spans="41:46" ht="13.5" customHeight="1">
      <c r="AO6797" s="4"/>
      <c r="AP6797" s="2"/>
      <c r="AQ6797" s="2"/>
      <c r="AR6797" s="3"/>
      <c r="AS6797" s="3"/>
      <c r="AT6797" s="3"/>
    </row>
    <row r="6798" spans="41:46" ht="13.5" customHeight="1">
      <c r="AO6798" s="4"/>
      <c r="AP6798" s="2"/>
      <c r="AQ6798" s="2"/>
      <c r="AR6798" s="3"/>
      <c r="AS6798" s="3"/>
      <c r="AT6798" s="3"/>
    </row>
    <row r="6799" spans="41:46" ht="13.5" customHeight="1">
      <c r="AO6799" s="4"/>
      <c r="AP6799" s="2"/>
      <c r="AQ6799" s="2"/>
      <c r="AR6799" s="3"/>
      <c r="AS6799" s="3"/>
      <c r="AT6799" s="3"/>
    </row>
    <row r="6800" spans="41:46" ht="13.5" customHeight="1">
      <c r="AO6800" s="4"/>
      <c r="AP6800" s="2"/>
      <c r="AQ6800" s="2"/>
      <c r="AR6800" s="3"/>
      <c r="AS6800" s="3"/>
      <c r="AT6800" s="3"/>
    </row>
    <row r="6801" spans="41:46" ht="13.5" customHeight="1">
      <c r="AO6801" s="4"/>
      <c r="AP6801" s="2"/>
      <c r="AQ6801" s="2"/>
      <c r="AR6801" s="3"/>
      <c r="AS6801" s="3"/>
      <c r="AT6801" s="3"/>
    </row>
    <row r="6802" spans="41:46" ht="13.5" customHeight="1">
      <c r="AO6802" s="4"/>
      <c r="AP6802" s="2"/>
      <c r="AQ6802" s="2"/>
      <c r="AR6802" s="3"/>
      <c r="AS6802" s="3"/>
      <c r="AT6802" s="3"/>
    </row>
    <row r="6803" spans="41:46" ht="13.5" customHeight="1">
      <c r="AO6803" s="4"/>
      <c r="AP6803" s="2"/>
      <c r="AQ6803" s="2"/>
      <c r="AR6803" s="3"/>
      <c r="AS6803" s="3"/>
      <c r="AT6803" s="3"/>
    </row>
    <row r="6804" spans="41:46" ht="13.5" customHeight="1">
      <c r="AO6804" s="4"/>
      <c r="AP6804" s="2"/>
      <c r="AQ6804" s="2"/>
      <c r="AR6804" s="3"/>
      <c r="AS6804" s="3"/>
      <c r="AT6804" s="3"/>
    </row>
    <row r="6805" spans="41:46" ht="13.5" customHeight="1">
      <c r="AO6805" s="4"/>
      <c r="AP6805" s="2"/>
      <c r="AQ6805" s="2"/>
      <c r="AR6805" s="3"/>
      <c r="AS6805" s="3"/>
      <c r="AT6805" s="3"/>
    </row>
    <row r="6806" spans="41:46" ht="13.5" customHeight="1">
      <c r="AO6806" s="4"/>
      <c r="AP6806" s="2"/>
      <c r="AQ6806" s="2"/>
      <c r="AR6806" s="3"/>
      <c r="AS6806" s="3"/>
      <c r="AT6806" s="3"/>
    </row>
    <row r="6807" spans="41:46" ht="13.5" customHeight="1">
      <c r="AO6807" s="4"/>
      <c r="AP6807" s="2"/>
      <c r="AQ6807" s="2"/>
      <c r="AR6807" s="3"/>
      <c r="AS6807" s="3"/>
      <c r="AT6807" s="3"/>
    </row>
    <row r="6808" spans="41:46" ht="13.5" customHeight="1">
      <c r="AO6808" s="4"/>
      <c r="AP6808" s="2"/>
      <c r="AQ6808" s="2"/>
      <c r="AR6808" s="3"/>
      <c r="AS6808" s="3"/>
      <c r="AT6808" s="3"/>
    </row>
    <row r="6809" spans="41:46" ht="13.5" customHeight="1">
      <c r="AO6809" s="4"/>
      <c r="AP6809" s="2"/>
      <c r="AQ6809" s="2"/>
      <c r="AR6809" s="3"/>
      <c r="AS6809" s="3"/>
      <c r="AT6809" s="3"/>
    </row>
    <row r="6810" spans="41:46" ht="13.5" customHeight="1">
      <c r="AO6810" s="4"/>
      <c r="AP6810" s="2"/>
      <c r="AQ6810" s="2"/>
      <c r="AR6810" s="3"/>
      <c r="AS6810" s="3"/>
      <c r="AT6810" s="3"/>
    </row>
    <row r="6811" spans="41:46" ht="13.5" customHeight="1">
      <c r="AO6811" s="4"/>
      <c r="AP6811" s="2"/>
      <c r="AQ6811" s="2"/>
      <c r="AR6811" s="3"/>
      <c r="AS6811" s="3"/>
      <c r="AT6811" s="3"/>
    </row>
    <row r="6812" spans="41:46" ht="13.5" customHeight="1">
      <c r="AO6812" s="4"/>
      <c r="AP6812" s="2"/>
      <c r="AQ6812" s="2"/>
      <c r="AR6812" s="3"/>
      <c r="AS6812" s="3"/>
      <c r="AT6812" s="3"/>
    </row>
    <row r="6813" spans="41:46" ht="13.5" customHeight="1">
      <c r="AO6813" s="4"/>
      <c r="AP6813" s="2"/>
      <c r="AQ6813" s="2"/>
      <c r="AR6813" s="3"/>
      <c r="AS6813" s="3"/>
      <c r="AT6813" s="3"/>
    </row>
    <row r="6814" spans="41:46" ht="13.5" customHeight="1">
      <c r="AO6814" s="4"/>
      <c r="AP6814" s="2"/>
      <c r="AQ6814" s="2"/>
      <c r="AR6814" s="3"/>
      <c r="AS6814" s="3"/>
      <c r="AT6814" s="3"/>
    </row>
    <row r="6815" spans="41:46" ht="13.5" customHeight="1">
      <c r="AO6815" s="4"/>
      <c r="AP6815" s="2"/>
      <c r="AQ6815" s="2"/>
      <c r="AR6815" s="3"/>
      <c r="AS6815" s="3"/>
      <c r="AT6815" s="3"/>
    </row>
    <row r="6816" spans="41:46" ht="13.5" customHeight="1">
      <c r="AO6816" s="4"/>
      <c r="AP6816" s="2"/>
      <c r="AQ6816" s="2"/>
      <c r="AR6816" s="3"/>
      <c r="AS6816" s="3"/>
      <c r="AT6816" s="3"/>
    </row>
    <row r="6817" spans="41:46" ht="13.5" customHeight="1">
      <c r="AO6817" s="4"/>
      <c r="AP6817" s="2"/>
      <c r="AQ6817" s="2"/>
      <c r="AR6817" s="3"/>
      <c r="AS6817" s="3"/>
      <c r="AT6817" s="3"/>
    </row>
    <row r="6818" spans="41:46" ht="13.5" customHeight="1">
      <c r="AO6818" s="4"/>
      <c r="AP6818" s="2"/>
      <c r="AQ6818" s="2"/>
      <c r="AR6818" s="3"/>
      <c r="AS6818" s="3"/>
      <c r="AT6818" s="3"/>
    </row>
    <row r="6819" spans="41:46" ht="13.5" customHeight="1">
      <c r="AO6819" s="4"/>
      <c r="AP6819" s="2"/>
      <c r="AQ6819" s="2"/>
      <c r="AR6819" s="3"/>
      <c r="AS6819" s="3"/>
      <c r="AT6819" s="3"/>
    </row>
    <row r="6820" spans="41:46" ht="13.5" customHeight="1">
      <c r="AO6820" s="4"/>
      <c r="AP6820" s="2"/>
      <c r="AQ6820" s="2"/>
      <c r="AR6820" s="3"/>
      <c r="AS6820" s="3"/>
      <c r="AT6820" s="3"/>
    </row>
    <row r="6821" spans="41:46" ht="13.5" customHeight="1">
      <c r="AO6821" s="4"/>
      <c r="AP6821" s="2"/>
      <c r="AQ6821" s="2"/>
      <c r="AR6821" s="3"/>
      <c r="AS6821" s="3"/>
      <c r="AT6821" s="3"/>
    </row>
    <row r="6822" spans="41:46" ht="13.5" customHeight="1">
      <c r="AO6822" s="4"/>
      <c r="AP6822" s="2"/>
      <c r="AQ6822" s="2"/>
      <c r="AR6822" s="3"/>
      <c r="AS6822" s="3"/>
      <c r="AT6822" s="3"/>
    </row>
    <row r="6823" spans="41:46" ht="13.5" customHeight="1">
      <c r="AO6823" s="4"/>
      <c r="AP6823" s="2"/>
      <c r="AQ6823" s="2"/>
      <c r="AR6823" s="3"/>
      <c r="AS6823" s="3"/>
      <c r="AT6823" s="3"/>
    </row>
    <row r="6824" spans="41:46" ht="13.5" customHeight="1">
      <c r="AO6824" s="4"/>
      <c r="AP6824" s="2"/>
      <c r="AQ6824" s="2"/>
      <c r="AR6824" s="3"/>
      <c r="AS6824" s="3"/>
      <c r="AT6824" s="3"/>
    </row>
    <row r="6825" spans="41:46" ht="13.5" customHeight="1">
      <c r="AO6825" s="4"/>
      <c r="AP6825" s="2"/>
      <c r="AQ6825" s="2"/>
      <c r="AR6825" s="3"/>
      <c r="AS6825" s="3"/>
      <c r="AT6825" s="3"/>
    </row>
    <row r="6826" spans="41:46" ht="13.5" customHeight="1">
      <c r="AO6826" s="4"/>
      <c r="AP6826" s="2"/>
      <c r="AQ6826" s="2"/>
      <c r="AR6826" s="3"/>
      <c r="AS6826" s="3"/>
      <c r="AT6826" s="3"/>
    </row>
    <row r="6827" spans="41:46" ht="13.5" customHeight="1">
      <c r="AO6827" s="4"/>
      <c r="AP6827" s="2"/>
      <c r="AQ6827" s="2"/>
      <c r="AR6827" s="3"/>
      <c r="AS6827" s="3"/>
      <c r="AT6827" s="3"/>
    </row>
    <row r="6828" spans="41:46" ht="13.5" customHeight="1">
      <c r="AO6828" s="4"/>
      <c r="AP6828" s="2"/>
      <c r="AQ6828" s="2"/>
      <c r="AR6828" s="3"/>
      <c r="AS6828" s="3"/>
      <c r="AT6828" s="3"/>
    </row>
    <row r="6829" spans="41:46" ht="13.5" customHeight="1">
      <c r="AO6829" s="4"/>
      <c r="AP6829" s="2"/>
      <c r="AQ6829" s="2"/>
      <c r="AR6829" s="3"/>
      <c r="AS6829" s="3"/>
      <c r="AT6829" s="3"/>
    </row>
    <row r="6830" spans="41:46" ht="13.5" customHeight="1">
      <c r="AO6830" s="4"/>
      <c r="AP6830" s="2"/>
      <c r="AQ6830" s="2"/>
      <c r="AR6830" s="3"/>
      <c r="AS6830" s="3"/>
      <c r="AT6830" s="3"/>
    </row>
    <row r="6831" spans="41:46" ht="13.5" customHeight="1">
      <c r="AO6831" s="4"/>
      <c r="AP6831" s="2"/>
      <c r="AQ6831" s="2"/>
      <c r="AR6831" s="3"/>
      <c r="AS6831" s="3"/>
      <c r="AT6831" s="3"/>
    </row>
    <row r="6832" spans="41:46" ht="13.5" customHeight="1">
      <c r="AO6832" s="4"/>
      <c r="AP6832" s="2"/>
      <c r="AQ6832" s="2"/>
      <c r="AR6832" s="3"/>
      <c r="AS6832" s="3"/>
      <c r="AT6832" s="3"/>
    </row>
    <row r="6833" spans="41:46" ht="13.5" customHeight="1">
      <c r="AO6833" s="4"/>
      <c r="AP6833" s="2"/>
      <c r="AQ6833" s="2"/>
      <c r="AR6833" s="3"/>
      <c r="AS6833" s="3"/>
      <c r="AT6833" s="3"/>
    </row>
    <row r="6834" spans="41:46" ht="13.5" customHeight="1">
      <c r="AO6834" s="4"/>
      <c r="AP6834" s="2"/>
      <c r="AQ6834" s="2"/>
      <c r="AR6834" s="3"/>
      <c r="AS6834" s="3"/>
      <c r="AT6834" s="3"/>
    </row>
    <row r="6835" spans="41:46" ht="13.5" customHeight="1">
      <c r="AO6835" s="4"/>
      <c r="AP6835" s="2"/>
      <c r="AQ6835" s="2"/>
      <c r="AR6835" s="3"/>
      <c r="AS6835" s="3"/>
      <c r="AT6835" s="3"/>
    </row>
    <row r="6836" spans="41:46" ht="13.5" customHeight="1">
      <c r="AO6836" s="4"/>
      <c r="AP6836" s="2"/>
      <c r="AQ6836" s="2"/>
      <c r="AR6836" s="3"/>
      <c r="AS6836" s="3"/>
      <c r="AT6836" s="3"/>
    </row>
    <row r="6837" spans="41:46" ht="13.5" customHeight="1">
      <c r="AO6837" s="4"/>
      <c r="AP6837" s="2"/>
      <c r="AQ6837" s="2"/>
      <c r="AR6837" s="3"/>
      <c r="AS6837" s="3"/>
      <c r="AT6837" s="3"/>
    </row>
    <row r="6838" spans="41:46" ht="13.5" customHeight="1">
      <c r="AO6838" s="4"/>
      <c r="AP6838" s="2"/>
      <c r="AQ6838" s="2"/>
      <c r="AR6838" s="3"/>
      <c r="AS6838" s="3"/>
      <c r="AT6838" s="3"/>
    </row>
    <row r="6839" spans="41:46" ht="13.5" customHeight="1">
      <c r="AO6839" s="4"/>
      <c r="AP6839" s="2"/>
      <c r="AQ6839" s="2"/>
      <c r="AR6839" s="3"/>
      <c r="AS6839" s="3"/>
      <c r="AT6839" s="3"/>
    </row>
    <row r="6840" spans="41:46" ht="13.5" customHeight="1">
      <c r="AO6840" s="4"/>
      <c r="AP6840" s="2"/>
      <c r="AQ6840" s="2"/>
      <c r="AR6840" s="3"/>
      <c r="AS6840" s="3"/>
      <c r="AT6840" s="3"/>
    </row>
    <row r="6841" spans="41:46" ht="13.5" customHeight="1">
      <c r="AO6841" s="4"/>
      <c r="AP6841" s="2"/>
      <c r="AQ6841" s="2"/>
      <c r="AR6841" s="3"/>
      <c r="AS6841" s="3"/>
      <c r="AT6841" s="3"/>
    </row>
    <row r="6842" spans="41:46" ht="13.5" customHeight="1">
      <c r="AO6842" s="4"/>
      <c r="AP6842" s="2"/>
      <c r="AQ6842" s="2"/>
      <c r="AR6842" s="3"/>
      <c r="AS6842" s="3"/>
      <c r="AT6842" s="3"/>
    </row>
    <row r="6843" spans="41:46" ht="13.5" customHeight="1">
      <c r="AO6843" s="4"/>
      <c r="AP6843" s="2"/>
      <c r="AQ6843" s="2"/>
      <c r="AR6843" s="3"/>
      <c r="AS6843" s="3"/>
      <c r="AT6843" s="3"/>
    </row>
    <row r="6844" spans="41:46" ht="13.5" customHeight="1">
      <c r="AO6844" s="4"/>
      <c r="AP6844" s="2"/>
      <c r="AQ6844" s="2"/>
      <c r="AR6844" s="3"/>
      <c r="AS6844" s="3"/>
      <c r="AT6844" s="3"/>
    </row>
    <row r="6845" spans="41:46" ht="13.5" customHeight="1">
      <c r="AO6845" s="4"/>
      <c r="AP6845" s="2"/>
      <c r="AQ6845" s="2"/>
      <c r="AR6845" s="3"/>
      <c r="AS6845" s="3"/>
      <c r="AT6845" s="3"/>
    </row>
    <row r="6846" spans="41:46" ht="13.5" customHeight="1">
      <c r="AO6846" s="4"/>
      <c r="AP6846" s="2"/>
      <c r="AQ6846" s="2"/>
      <c r="AR6846" s="3"/>
      <c r="AS6846" s="3"/>
      <c r="AT6846" s="3"/>
    </row>
    <row r="6847" spans="41:46" ht="13.5" customHeight="1">
      <c r="AO6847" s="4"/>
      <c r="AP6847" s="2"/>
      <c r="AQ6847" s="2"/>
      <c r="AR6847" s="3"/>
      <c r="AS6847" s="3"/>
      <c r="AT6847" s="3"/>
    </row>
    <row r="6848" spans="41:46" ht="13.5" customHeight="1">
      <c r="AO6848" s="4"/>
      <c r="AP6848" s="2"/>
      <c r="AQ6848" s="2"/>
      <c r="AR6848" s="3"/>
      <c r="AS6848" s="3"/>
      <c r="AT6848" s="3"/>
    </row>
    <row r="6849" spans="41:46" ht="13.5" customHeight="1">
      <c r="AO6849" s="4"/>
      <c r="AP6849" s="2"/>
      <c r="AQ6849" s="2"/>
      <c r="AR6849" s="3"/>
      <c r="AS6849" s="3"/>
      <c r="AT6849" s="3"/>
    </row>
    <row r="6850" spans="41:46" ht="13.5" customHeight="1">
      <c r="AO6850" s="4"/>
      <c r="AP6850" s="2"/>
      <c r="AQ6850" s="2"/>
      <c r="AR6850" s="3"/>
      <c r="AS6850" s="3"/>
      <c r="AT6850" s="3"/>
    </row>
    <row r="6851" spans="41:46" ht="13.5" customHeight="1">
      <c r="AO6851" s="4"/>
      <c r="AP6851" s="2"/>
      <c r="AQ6851" s="2"/>
      <c r="AR6851" s="3"/>
      <c r="AS6851" s="3"/>
      <c r="AT6851" s="3"/>
    </row>
    <row r="6852" spans="41:46" ht="13.5" customHeight="1">
      <c r="AO6852" s="4"/>
      <c r="AP6852" s="2"/>
      <c r="AQ6852" s="2"/>
      <c r="AR6852" s="3"/>
      <c r="AS6852" s="3"/>
      <c r="AT6852" s="3"/>
    </row>
    <row r="6853" spans="41:46" ht="13.5" customHeight="1">
      <c r="AO6853" s="4"/>
      <c r="AP6853" s="2"/>
      <c r="AQ6853" s="2"/>
      <c r="AR6853" s="3"/>
      <c r="AS6853" s="3"/>
      <c r="AT6853" s="3"/>
    </row>
    <row r="6854" spans="41:46" ht="13.5" customHeight="1">
      <c r="AO6854" s="4"/>
      <c r="AP6854" s="2"/>
      <c r="AQ6854" s="2"/>
      <c r="AR6854" s="3"/>
      <c r="AS6854" s="3"/>
      <c r="AT6854" s="3"/>
    </row>
    <row r="6855" spans="41:46" ht="13.5" customHeight="1">
      <c r="AO6855" s="4"/>
      <c r="AP6855" s="2"/>
      <c r="AQ6855" s="2"/>
      <c r="AR6855" s="3"/>
      <c r="AS6855" s="3"/>
      <c r="AT6855" s="3"/>
    </row>
    <row r="6856" spans="41:46" ht="13.5" customHeight="1">
      <c r="AO6856" s="4"/>
      <c r="AP6856" s="2"/>
      <c r="AQ6856" s="2"/>
      <c r="AR6856" s="3"/>
      <c r="AS6856" s="3"/>
      <c r="AT6856" s="3"/>
    </row>
    <row r="6857" spans="41:46" ht="13.5" customHeight="1">
      <c r="AO6857" s="4"/>
      <c r="AP6857" s="2"/>
      <c r="AQ6857" s="2"/>
      <c r="AR6857" s="3"/>
      <c r="AS6857" s="3"/>
      <c r="AT6857" s="3"/>
    </row>
    <row r="6858" spans="41:46" ht="13.5" customHeight="1">
      <c r="AO6858" s="4"/>
      <c r="AP6858" s="2"/>
      <c r="AQ6858" s="2"/>
      <c r="AR6858" s="3"/>
      <c r="AS6858" s="3"/>
      <c r="AT6858" s="3"/>
    </row>
    <row r="6859" spans="41:46" ht="13.5" customHeight="1">
      <c r="AO6859" s="4"/>
      <c r="AP6859" s="2"/>
      <c r="AQ6859" s="2"/>
      <c r="AR6859" s="3"/>
      <c r="AS6859" s="3"/>
      <c r="AT6859" s="3"/>
    </row>
    <row r="6860" spans="41:46" ht="13.5" customHeight="1">
      <c r="AO6860" s="4"/>
      <c r="AP6860" s="2"/>
      <c r="AQ6860" s="2"/>
      <c r="AR6860" s="3"/>
      <c r="AS6860" s="3"/>
      <c r="AT6860" s="3"/>
    </row>
    <row r="6861" spans="41:46" ht="13.5" customHeight="1">
      <c r="AO6861" s="4"/>
      <c r="AP6861" s="2"/>
      <c r="AQ6861" s="2"/>
      <c r="AR6861" s="3"/>
      <c r="AS6861" s="3"/>
      <c r="AT6861" s="3"/>
    </row>
    <row r="6862" spans="41:46" ht="13.5" customHeight="1">
      <c r="AO6862" s="4"/>
      <c r="AP6862" s="2"/>
      <c r="AQ6862" s="2"/>
      <c r="AR6862" s="3"/>
      <c r="AS6862" s="3"/>
      <c r="AT6862" s="3"/>
    </row>
    <row r="6863" spans="41:46" ht="13.5" customHeight="1">
      <c r="AO6863" s="4"/>
      <c r="AP6863" s="2"/>
      <c r="AQ6863" s="2"/>
      <c r="AR6863" s="3"/>
      <c r="AS6863" s="3"/>
      <c r="AT6863" s="3"/>
    </row>
    <row r="6864" spans="41:46" ht="13.5" customHeight="1">
      <c r="AO6864" s="4"/>
      <c r="AP6864" s="2"/>
      <c r="AQ6864" s="2"/>
      <c r="AR6864" s="3"/>
      <c r="AS6864" s="3"/>
      <c r="AT6864" s="3"/>
    </row>
    <row r="6865" spans="41:46" ht="13.5" customHeight="1">
      <c r="AO6865" s="4"/>
      <c r="AP6865" s="2"/>
      <c r="AQ6865" s="2"/>
      <c r="AR6865" s="3"/>
      <c r="AS6865" s="3"/>
      <c r="AT6865" s="3"/>
    </row>
    <row r="6866" spans="41:46" ht="13.5" customHeight="1">
      <c r="AO6866" s="4"/>
      <c r="AP6866" s="2"/>
      <c r="AQ6866" s="2"/>
      <c r="AR6866" s="3"/>
      <c r="AS6866" s="3"/>
      <c r="AT6866" s="3"/>
    </row>
    <row r="6867" spans="41:46" ht="13.5" customHeight="1">
      <c r="AO6867" s="4"/>
      <c r="AP6867" s="2"/>
      <c r="AQ6867" s="2"/>
      <c r="AR6867" s="3"/>
      <c r="AS6867" s="3"/>
      <c r="AT6867" s="3"/>
    </row>
    <row r="6868" spans="41:46" ht="13.5" customHeight="1">
      <c r="AO6868" s="4"/>
      <c r="AP6868" s="2"/>
      <c r="AQ6868" s="2"/>
      <c r="AR6868" s="3"/>
      <c r="AS6868" s="3"/>
      <c r="AT6868" s="3"/>
    </row>
    <row r="6869" spans="41:46" ht="13.5" customHeight="1">
      <c r="AO6869" s="4"/>
      <c r="AP6869" s="2"/>
      <c r="AQ6869" s="2"/>
      <c r="AR6869" s="3"/>
      <c r="AS6869" s="3"/>
      <c r="AT6869" s="3"/>
    </row>
    <row r="6870" spans="41:46" ht="13.5" customHeight="1">
      <c r="AO6870" s="4"/>
      <c r="AP6870" s="2"/>
      <c r="AQ6870" s="2"/>
      <c r="AR6870" s="3"/>
      <c r="AS6870" s="3"/>
      <c r="AT6870" s="3"/>
    </row>
    <row r="6871" spans="41:46" ht="13.5" customHeight="1">
      <c r="AO6871" s="4"/>
      <c r="AP6871" s="2"/>
      <c r="AQ6871" s="2"/>
      <c r="AR6871" s="3"/>
      <c r="AS6871" s="3"/>
      <c r="AT6871" s="3"/>
    </row>
    <row r="6872" spans="41:46" ht="13.5" customHeight="1">
      <c r="AO6872" s="4"/>
      <c r="AP6872" s="2"/>
      <c r="AQ6872" s="2"/>
      <c r="AR6872" s="3"/>
      <c r="AS6872" s="3"/>
      <c r="AT6872" s="3"/>
    </row>
    <row r="6873" spans="41:46" ht="13.5" customHeight="1">
      <c r="AO6873" s="4"/>
      <c r="AP6873" s="2"/>
      <c r="AQ6873" s="2"/>
      <c r="AR6873" s="3"/>
      <c r="AS6873" s="3"/>
      <c r="AT6873" s="3"/>
    </row>
    <row r="6874" spans="41:46" ht="13.5" customHeight="1">
      <c r="AO6874" s="4"/>
      <c r="AP6874" s="2"/>
      <c r="AQ6874" s="2"/>
      <c r="AR6874" s="3"/>
      <c r="AS6874" s="3"/>
      <c r="AT6874" s="3"/>
    </row>
    <row r="6875" spans="41:46" ht="13.5" customHeight="1">
      <c r="AO6875" s="4"/>
      <c r="AP6875" s="2"/>
      <c r="AQ6875" s="2"/>
      <c r="AR6875" s="3"/>
      <c r="AS6875" s="3"/>
      <c r="AT6875" s="3"/>
    </row>
    <row r="6876" spans="41:46" ht="13.5" customHeight="1">
      <c r="AO6876" s="4"/>
      <c r="AP6876" s="2"/>
      <c r="AQ6876" s="2"/>
      <c r="AR6876" s="3"/>
      <c r="AS6876" s="3"/>
      <c r="AT6876" s="3"/>
    </row>
    <row r="6877" spans="41:46" ht="13.5" customHeight="1">
      <c r="AO6877" s="4"/>
      <c r="AP6877" s="2"/>
      <c r="AQ6877" s="2"/>
      <c r="AR6877" s="3"/>
      <c r="AS6877" s="3"/>
      <c r="AT6877" s="3"/>
    </row>
    <row r="6878" spans="41:46" ht="13.5" customHeight="1">
      <c r="AO6878" s="4"/>
      <c r="AP6878" s="2"/>
      <c r="AQ6878" s="2"/>
      <c r="AR6878" s="3"/>
      <c r="AS6878" s="3"/>
      <c r="AT6878" s="3"/>
    </row>
    <row r="6879" spans="41:46" ht="13.5" customHeight="1">
      <c r="AO6879" s="4"/>
      <c r="AP6879" s="2"/>
      <c r="AQ6879" s="2"/>
      <c r="AR6879" s="3"/>
      <c r="AS6879" s="3"/>
      <c r="AT6879" s="3"/>
    </row>
    <row r="6880" spans="41:46" ht="13.5" customHeight="1">
      <c r="AO6880" s="4"/>
      <c r="AP6880" s="2"/>
      <c r="AQ6880" s="2"/>
      <c r="AR6880" s="3"/>
      <c r="AS6880" s="3"/>
      <c r="AT6880" s="3"/>
    </row>
    <row r="6881" spans="41:46" ht="13.5" customHeight="1">
      <c r="AO6881" s="4"/>
      <c r="AP6881" s="2"/>
      <c r="AQ6881" s="2"/>
      <c r="AR6881" s="3"/>
      <c r="AS6881" s="3"/>
      <c r="AT6881" s="3"/>
    </row>
    <row r="6882" spans="41:46" ht="13.5" customHeight="1">
      <c r="AO6882" s="4"/>
      <c r="AP6882" s="2"/>
      <c r="AQ6882" s="2"/>
      <c r="AR6882" s="3"/>
      <c r="AS6882" s="3"/>
      <c r="AT6882" s="3"/>
    </row>
    <row r="6883" spans="41:46" ht="13.5" customHeight="1">
      <c r="AO6883" s="4"/>
      <c r="AP6883" s="2"/>
      <c r="AQ6883" s="2"/>
      <c r="AR6883" s="3"/>
      <c r="AS6883" s="3"/>
      <c r="AT6883" s="3"/>
    </row>
    <row r="6884" spans="41:46" ht="13.5" customHeight="1">
      <c r="AO6884" s="4"/>
      <c r="AP6884" s="2"/>
      <c r="AQ6884" s="2"/>
      <c r="AR6884" s="3"/>
      <c r="AS6884" s="3"/>
      <c r="AT6884" s="3"/>
    </row>
    <row r="6885" spans="41:46" ht="13.5" customHeight="1">
      <c r="AO6885" s="4"/>
      <c r="AP6885" s="2"/>
      <c r="AQ6885" s="2"/>
      <c r="AR6885" s="3"/>
      <c r="AS6885" s="3"/>
      <c r="AT6885" s="3"/>
    </row>
    <row r="6886" spans="41:46" ht="13.5" customHeight="1">
      <c r="AO6886" s="4"/>
      <c r="AP6886" s="2"/>
      <c r="AQ6886" s="2"/>
      <c r="AR6886" s="3"/>
      <c r="AS6886" s="3"/>
      <c r="AT6886" s="3"/>
    </row>
    <row r="6887" spans="41:46" ht="13.5" customHeight="1">
      <c r="AO6887" s="4"/>
      <c r="AP6887" s="2"/>
      <c r="AQ6887" s="2"/>
      <c r="AR6887" s="3"/>
      <c r="AS6887" s="3"/>
      <c r="AT6887" s="3"/>
    </row>
    <row r="6888" spans="41:46" ht="13.5" customHeight="1">
      <c r="AO6888" s="4"/>
      <c r="AP6888" s="2"/>
      <c r="AQ6888" s="2"/>
      <c r="AR6888" s="3"/>
      <c r="AS6888" s="3"/>
      <c r="AT6888" s="3"/>
    </row>
    <row r="6889" spans="41:46" ht="13.5" customHeight="1">
      <c r="AO6889" s="4"/>
      <c r="AP6889" s="2"/>
      <c r="AQ6889" s="2"/>
      <c r="AR6889" s="3"/>
      <c r="AS6889" s="3"/>
      <c r="AT6889" s="3"/>
    </row>
    <row r="6890" spans="41:46" ht="13.5" customHeight="1">
      <c r="AO6890" s="4"/>
      <c r="AP6890" s="2"/>
      <c r="AQ6890" s="2"/>
      <c r="AR6890" s="3"/>
      <c r="AS6890" s="3"/>
      <c r="AT6890" s="3"/>
    </row>
    <row r="6891" spans="41:46" ht="13.5" customHeight="1">
      <c r="AO6891" s="4"/>
      <c r="AP6891" s="2"/>
      <c r="AQ6891" s="2"/>
      <c r="AR6891" s="3"/>
      <c r="AS6891" s="3"/>
      <c r="AT6891" s="3"/>
    </row>
    <row r="6892" spans="41:46" ht="13.5" customHeight="1">
      <c r="AO6892" s="4"/>
      <c r="AP6892" s="2"/>
      <c r="AQ6892" s="2"/>
      <c r="AR6892" s="3"/>
      <c r="AS6892" s="3"/>
      <c r="AT6892" s="3"/>
    </row>
    <row r="6893" spans="41:46" ht="13.5" customHeight="1">
      <c r="AO6893" s="4"/>
      <c r="AP6893" s="2"/>
      <c r="AQ6893" s="2"/>
      <c r="AR6893" s="3"/>
      <c r="AS6893" s="3"/>
      <c r="AT6893" s="3"/>
    </row>
    <row r="6894" spans="41:46" ht="13.5" customHeight="1">
      <c r="AO6894" s="4"/>
      <c r="AP6894" s="2"/>
      <c r="AQ6894" s="2"/>
      <c r="AR6894" s="3"/>
      <c r="AS6894" s="3"/>
      <c r="AT6894" s="3"/>
    </row>
    <row r="6895" spans="41:46" ht="13.5" customHeight="1">
      <c r="AO6895" s="4"/>
      <c r="AP6895" s="2"/>
      <c r="AQ6895" s="2"/>
      <c r="AR6895" s="3"/>
      <c r="AS6895" s="3"/>
      <c r="AT6895" s="3"/>
    </row>
    <row r="6896" spans="41:46" ht="13.5" customHeight="1">
      <c r="AO6896" s="4"/>
      <c r="AP6896" s="2"/>
      <c r="AQ6896" s="2"/>
      <c r="AR6896" s="3"/>
      <c r="AS6896" s="3"/>
      <c r="AT6896" s="3"/>
    </row>
    <row r="6897" spans="41:46" ht="13.5" customHeight="1">
      <c r="AO6897" s="4"/>
      <c r="AP6897" s="2"/>
      <c r="AQ6897" s="2"/>
      <c r="AR6897" s="3"/>
      <c r="AS6897" s="3"/>
      <c r="AT6897" s="3"/>
    </row>
    <row r="6898" spans="41:46" ht="13.5" customHeight="1">
      <c r="AO6898" s="4"/>
      <c r="AP6898" s="2"/>
      <c r="AQ6898" s="2"/>
      <c r="AR6898" s="3"/>
      <c r="AS6898" s="3"/>
      <c r="AT6898" s="3"/>
    </row>
    <row r="6899" spans="41:46" ht="13.5" customHeight="1">
      <c r="AO6899" s="4"/>
      <c r="AP6899" s="2"/>
      <c r="AQ6899" s="2"/>
      <c r="AR6899" s="3"/>
      <c r="AS6899" s="3"/>
      <c r="AT6899" s="3"/>
    </row>
    <row r="6900" spans="41:46" ht="13.5" customHeight="1">
      <c r="AO6900" s="4"/>
      <c r="AP6900" s="2"/>
      <c r="AQ6900" s="2"/>
      <c r="AR6900" s="3"/>
      <c r="AS6900" s="3"/>
      <c r="AT6900" s="3"/>
    </row>
    <row r="6901" spans="41:46" ht="13.5" customHeight="1">
      <c r="AO6901" s="4"/>
      <c r="AP6901" s="2"/>
      <c r="AQ6901" s="2"/>
      <c r="AR6901" s="3"/>
      <c r="AS6901" s="3"/>
      <c r="AT6901" s="3"/>
    </row>
    <row r="6902" spans="41:46" ht="13.5" customHeight="1">
      <c r="AO6902" s="4"/>
      <c r="AP6902" s="2"/>
      <c r="AQ6902" s="2"/>
      <c r="AR6902" s="3"/>
      <c r="AS6902" s="3"/>
      <c r="AT6902" s="3"/>
    </row>
    <row r="6903" spans="41:46" ht="13.5" customHeight="1">
      <c r="AO6903" s="4"/>
      <c r="AP6903" s="2"/>
      <c r="AQ6903" s="2"/>
      <c r="AR6903" s="3"/>
      <c r="AS6903" s="3"/>
      <c r="AT6903" s="3"/>
    </row>
    <row r="6904" spans="41:46" ht="13.5" customHeight="1">
      <c r="AO6904" s="4"/>
      <c r="AP6904" s="2"/>
      <c r="AQ6904" s="2"/>
      <c r="AR6904" s="3"/>
      <c r="AS6904" s="3"/>
      <c r="AT6904" s="3"/>
    </row>
    <row r="6905" spans="41:46" ht="13.5" customHeight="1">
      <c r="AO6905" s="4"/>
      <c r="AP6905" s="2"/>
      <c r="AQ6905" s="2"/>
      <c r="AR6905" s="3"/>
      <c r="AS6905" s="3"/>
      <c r="AT6905" s="3"/>
    </row>
    <row r="6906" spans="41:46" ht="13.5" customHeight="1">
      <c r="AO6906" s="4"/>
      <c r="AP6906" s="2"/>
      <c r="AQ6906" s="2"/>
      <c r="AR6906" s="3"/>
      <c r="AS6906" s="3"/>
      <c r="AT6906" s="3"/>
    </row>
    <row r="6907" spans="41:46" ht="13.5" customHeight="1">
      <c r="AO6907" s="4"/>
      <c r="AP6907" s="2"/>
      <c r="AQ6907" s="2"/>
      <c r="AR6907" s="3"/>
      <c r="AS6907" s="3"/>
      <c r="AT6907" s="3"/>
    </row>
    <row r="6908" spans="41:46" ht="13.5" customHeight="1">
      <c r="AO6908" s="4"/>
      <c r="AP6908" s="2"/>
      <c r="AQ6908" s="2"/>
      <c r="AR6908" s="3"/>
      <c r="AS6908" s="3"/>
      <c r="AT6908" s="3"/>
    </row>
    <row r="6909" spans="41:46" ht="13.5" customHeight="1">
      <c r="AO6909" s="4"/>
      <c r="AP6909" s="2"/>
      <c r="AQ6909" s="2"/>
      <c r="AR6909" s="3"/>
      <c r="AS6909" s="3"/>
      <c r="AT6909" s="3"/>
    </row>
    <row r="6910" spans="41:46" ht="13.5" customHeight="1">
      <c r="AO6910" s="4"/>
      <c r="AP6910" s="2"/>
      <c r="AQ6910" s="2"/>
      <c r="AR6910" s="3"/>
      <c r="AS6910" s="3"/>
      <c r="AT6910" s="3"/>
    </row>
    <row r="6911" spans="41:46" ht="13.5" customHeight="1">
      <c r="AO6911" s="4"/>
      <c r="AP6911" s="2"/>
      <c r="AQ6911" s="2"/>
      <c r="AR6911" s="3"/>
      <c r="AS6911" s="3"/>
      <c r="AT6911" s="3"/>
    </row>
    <row r="6912" spans="41:46" ht="13.5" customHeight="1">
      <c r="AO6912" s="4"/>
      <c r="AP6912" s="2"/>
      <c r="AQ6912" s="2"/>
      <c r="AR6912" s="3"/>
      <c r="AS6912" s="3"/>
      <c r="AT6912" s="3"/>
    </row>
    <row r="6913" spans="41:46" ht="13.5" customHeight="1">
      <c r="AO6913" s="4"/>
      <c r="AP6913" s="2"/>
      <c r="AQ6913" s="2"/>
      <c r="AR6913" s="3"/>
      <c r="AS6913" s="3"/>
      <c r="AT6913" s="3"/>
    </row>
    <row r="6914" spans="41:46" ht="13.5" customHeight="1">
      <c r="AO6914" s="4"/>
      <c r="AP6914" s="2"/>
      <c r="AQ6914" s="2"/>
      <c r="AR6914" s="3"/>
      <c r="AS6914" s="3"/>
      <c r="AT6914" s="3"/>
    </row>
    <row r="6915" spans="41:46" ht="13.5" customHeight="1">
      <c r="AO6915" s="4"/>
      <c r="AP6915" s="2"/>
      <c r="AQ6915" s="2"/>
      <c r="AR6915" s="3"/>
      <c r="AS6915" s="3"/>
      <c r="AT6915" s="3"/>
    </row>
    <row r="6916" spans="41:46" ht="13.5" customHeight="1">
      <c r="AO6916" s="4"/>
      <c r="AP6916" s="2"/>
      <c r="AQ6916" s="2"/>
      <c r="AR6916" s="3"/>
      <c r="AS6916" s="3"/>
      <c r="AT6916" s="3"/>
    </row>
    <row r="6917" spans="41:46" ht="13.5" customHeight="1">
      <c r="AO6917" s="4"/>
      <c r="AP6917" s="2"/>
      <c r="AQ6917" s="2"/>
      <c r="AR6917" s="3"/>
      <c r="AS6917" s="3"/>
      <c r="AT6917" s="3"/>
    </row>
    <row r="6918" spans="41:46" ht="13.5" customHeight="1">
      <c r="AO6918" s="4"/>
      <c r="AP6918" s="2"/>
      <c r="AQ6918" s="2"/>
      <c r="AR6918" s="3"/>
      <c r="AS6918" s="3"/>
      <c r="AT6918" s="3"/>
    </row>
    <row r="6919" spans="41:46" ht="13.5" customHeight="1">
      <c r="AO6919" s="4"/>
      <c r="AP6919" s="2"/>
      <c r="AQ6919" s="2"/>
      <c r="AR6919" s="3"/>
      <c r="AS6919" s="3"/>
      <c r="AT6919" s="3"/>
    </row>
    <row r="6920" spans="41:46" ht="13.5" customHeight="1">
      <c r="AO6920" s="4"/>
      <c r="AP6920" s="2"/>
      <c r="AQ6920" s="2"/>
      <c r="AR6920" s="3"/>
      <c r="AS6920" s="3"/>
      <c r="AT6920" s="3"/>
    </row>
    <row r="6921" spans="41:46" ht="13.5" customHeight="1">
      <c r="AO6921" s="4"/>
      <c r="AP6921" s="2"/>
      <c r="AQ6921" s="2"/>
      <c r="AR6921" s="3"/>
      <c r="AS6921" s="3"/>
      <c r="AT6921" s="3"/>
    </row>
    <row r="6922" spans="41:46" ht="13.5" customHeight="1">
      <c r="AO6922" s="4"/>
      <c r="AP6922" s="2"/>
      <c r="AQ6922" s="2"/>
      <c r="AR6922" s="3"/>
      <c r="AS6922" s="3"/>
      <c r="AT6922" s="3"/>
    </row>
    <row r="6923" spans="41:46" ht="13.5" customHeight="1">
      <c r="AO6923" s="4"/>
      <c r="AP6923" s="2"/>
      <c r="AQ6923" s="2"/>
      <c r="AR6923" s="3"/>
      <c r="AS6923" s="3"/>
      <c r="AT6923" s="3"/>
    </row>
    <row r="6924" spans="41:46" ht="13.5" customHeight="1">
      <c r="AO6924" s="4"/>
      <c r="AP6924" s="2"/>
      <c r="AQ6924" s="2"/>
      <c r="AR6924" s="3"/>
      <c r="AS6924" s="3"/>
      <c r="AT6924" s="3"/>
    </row>
    <row r="6925" spans="41:46" ht="13.5" customHeight="1">
      <c r="AO6925" s="4"/>
      <c r="AP6925" s="2"/>
      <c r="AQ6925" s="2"/>
      <c r="AR6925" s="3"/>
      <c r="AS6925" s="3"/>
      <c r="AT6925" s="3"/>
    </row>
    <row r="6926" spans="41:46" ht="13.5" customHeight="1">
      <c r="AO6926" s="4"/>
      <c r="AP6926" s="2"/>
      <c r="AQ6926" s="2"/>
      <c r="AR6926" s="3"/>
      <c r="AS6926" s="3"/>
      <c r="AT6926" s="3"/>
    </row>
    <row r="6927" spans="41:46" ht="13.5" customHeight="1">
      <c r="AO6927" s="4"/>
      <c r="AP6927" s="2"/>
      <c r="AQ6927" s="2"/>
      <c r="AR6927" s="3"/>
      <c r="AS6927" s="3"/>
      <c r="AT6927" s="3"/>
    </row>
    <row r="6928" spans="41:46" ht="13.5" customHeight="1">
      <c r="AO6928" s="4"/>
      <c r="AP6928" s="2"/>
      <c r="AQ6928" s="2"/>
      <c r="AR6928" s="3"/>
      <c r="AS6928" s="3"/>
      <c r="AT6928" s="3"/>
    </row>
    <row r="6929" spans="41:46" ht="13.5" customHeight="1">
      <c r="AO6929" s="4"/>
      <c r="AP6929" s="2"/>
      <c r="AQ6929" s="2"/>
      <c r="AR6929" s="3"/>
      <c r="AS6929" s="3"/>
      <c r="AT6929" s="3"/>
    </row>
    <row r="6930" spans="41:46" ht="13.5" customHeight="1">
      <c r="AO6930" s="4"/>
      <c r="AP6930" s="2"/>
      <c r="AQ6930" s="2"/>
      <c r="AR6930" s="3"/>
      <c r="AS6930" s="3"/>
      <c r="AT6930" s="3"/>
    </row>
    <row r="6931" spans="41:46" ht="13.5" customHeight="1">
      <c r="AO6931" s="4"/>
      <c r="AP6931" s="2"/>
      <c r="AQ6931" s="2"/>
      <c r="AR6931" s="3"/>
      <c r="AS6931" s="3"/>
      <c r="AT6931" s="3"/>
    </row>
    <row r="6932" spans="41:46" ht="13.5" customHeight="1">
      <c r="AO6932" s="4"/>
      <c r="AP6932" s="2"/>
      <c r="AQ6932" s="2"/>
      <c r="AR6932" s="3"/>
      <c r="AS6932" s="3"/>
      <c r="AT6932" s="3"/>
    </row>
    <row r="6933" spans="41:46" ht="13.5" customHeight="1">
      <c r="AO6933" s="4"/>
      <c r="AP6933" s="2"/>
      <c r="AQ6933" s="2"/>
      <c r="AR6933" s="3"/>
      <c r="AS6933" s="3"/>
      <c r="AT6933" s="3"/>
    </row>
    <row r="6934" spans="41:46" ht="13.5" customHeight="1">
      <c r="AO6934" s="4"/>
      <c r="AP6934" s="2"/>
      <c r="AQ6934" s="2"/>
      <c r="AR6934" s="3"/>
      <c r="AS6934" s="3"/>
      <c r="AT6934" s="3"/>
    </row>
    <row r="6935" spans="41:46" ht="13.5" customHeight="1">
      <c r="AO6935" s="4"/>
      <c r="AP6935" s="2"/>
      <c r="AQ6935" s="2"/>
      <c r="AR6935" s="3"/>
      <c r="AS6935" s="3"/>
      <c r="AT6935" s="3"/>
    </row>
    <row r="6936" spans="41:46" ht="13.5" customHeight="1">
      <c r="AO6936" s="4"/>
      <c r="AP6936" s="2"/>
      <c r="AQ6936" s="2"/>
      <c r="AR6936" s="3"/>
      <c r="AS6936" s="3"/>
      <c r="AT6936" s="3"/>
    </row>
    <row r="6937" spans="41:46" ht="13.5" customHeight="1">
      <c r="AO6937" s="4"/>
      <c r="AP6937" s="2"/>
      <c r="AQ6937" s="2"/>
      <c r="AR6937" s="3"/>
      <c r="AS6937" s="3"/>
      <c r="AT6937" s="3"/>
    </row>
    <row r="6938" spans="41:46" ht="13.5" customHeight="1">
      <c r="AO6938" s="4"/>
      <c r="AP6938" s="2"/>
      <c r="AQ6938" s="2"/>
      <c r="AR6938" s="3"/>
      <c r="AS6938" s="3"/>
      <c r="AT6938" s="3"/>
    </row>
    <row r="6939" spans="41:46" ht="13.5" customHeight="1">
      <c r="AO6939" s="4"/>
      <c r="AP6939" s="2"/>
      <c r="AQ6939" s="2"/>
      <c r="AR6939" s="3"/>
      <c r="AS6939" s="3"/>
      <c r="AT6939" s="3"/>
    </row>
    <row r="6940" spans="41:46" ht="13.5" customHeight="1">
      <c r="AO6940" s="4"/>
      <c r="AP6940" s="2"/>
      <c r="AQ6940" s="2"/>
      <c r="AR6940" s="3"/>
      <c r="AS6940" s="3"/>
      <c r="AT6940" s="3"/>
    </row>
    <row r="6941" spans="41:46" ht="13.5" customHeight="1">
      <c r="AO6941" s="4"/>
      <c r="AP6941" s="2"/>
      <c r="AQ6941" s="2"/>
      <c r="AR6941" s="3"/>
      <c r="AS6941" s="3"/>
      <c r="AT6941" s="3"/>
    </row>
    <row r="6942" spans="41:46" ht="13.5" customHeight="1">
      <c r="AO6942" s="4"/>
      <c r="AP6942" s="2"/>
      <c r="AQ6942" s="2"/>
      <c r="AR6942" s="3"/>
      <c r="AS6942" s="3"/>
      <c r="AT6942" s="3"/>
    </row>
    <row r="6943" spans="41:46" ht="13.5" customHeight="1">
      <c r="AO6943" s="4"/>
      <c r="AP6943" s="2"/>
      <c r="AQ6943" s="2"/>
      <c r="AR6943" s="3"/>
      <c r="AS6943" s="3"/>
      <c r="AT6943" s="3"/>
    </row>
    <row r="6944" spans="41:46" ht="13.5" customHeight="1">
      <c r="AO6944" s="4"/>
      <c r="AP6944" s="2"/>
      <c r="AQ6944" s="2"/>
      <c r="AR6944" s="3"/>
      <c r="AS6944" s="3"/>
      <c r="AT6944" s="3"/>
    </row>
    <row r="6945" spans="41:46" ht="13.5" customHeight="1">
      <c r="AO6945" s="4"/>
      <c r="AP6945" s="2"/>
      <c r="AQ6945" s="2"/>
      <c r="AR6945" s="3"/>
      <c r="AS6945" s="3"/>
      <c r="AT6945" s="3"/>
    </row>
    <row r="6946" spans="41:46" ht="13.5" customHeight="1">
      <c r="AO6946" s="4"/>
      <c r="AP6946" s="2"/>
      <c r="AQ6946" s="2"/>
      <c r="AR6946" s="3"/>
      <c r="AS6946" s="3"/>
      <c r="AT6946" s="3"/>
    </row>
    <row r="6947" spans="41:46" ht="13.5" customHeight="1">
      <c r="AO6947" s="4"/>
      <c r="AP6947" s="2"/>
      <c r="AQ6947" s="2"/>
      <c r="AR6947" s="3"/>
      <c r="AS6947" s="3"/>
      <c r="AT6947" s="3"/>
    </row>
    <row r="6948" spans="41:46" ht="13.5" customHeight="1">
      <c r="AO6948" s="4"/>
      <c r="AP6948" s="2"/>
      <c r="AQ6948" s="2"/>
      <c r="AR6948" s="3"/>
      <c r="AS6948" s="3"/>
      <c r="AT6948" s="3"/>
    </row>
    <row r="6949" spans="41:46" ht="13.5" customHeight="1">
      <c r="AO6949" s="4"/>
      <c r="AP6949" s="2"/>
      <c r="AQ6949" s="2"/>
      <c r="AR6949" s="3"/>
      <c r="AS6949" s="3"/>
      <c r="AT6949" s="3"/>
    </row>
    <row r="6950" spans="41:46" ht="13.5" customHeight="1">
      <c r="AO6950" s="4"/>
      <c r="AP6950" s="2"/>
      <c r="AQ6950" s="2"/>
      <c r="AR6950" s="3"/>
      <c r="AS6950" s="3"/>
      <c r="AT6950" s="3"/>
    </row>
    <row r="6951" spans="41:46" ht="13.5" customHeight="1">
      <c r="AO6951" s="4"/>
      <c r="AP6951" s="2"/>
      <c r="AQ6951" s="2"/>
      <c r="AR6951" s="3"/>
      <c r="AS6951" s="3"/>
      <c r="AT6951" s="3"/>
    </row>
    <row r="6952" spans="41:46" ht="13.5" customHeight="1">
      <c r="AO6952" s="4"/>
      <c r="AP6952" s="2"/>
      <c r="AQ6952" s="2"/>
      <c r="AR6952" s="3"/>
      <c r="AS6952" s="3"/>
      <c r="AT6952" s="3"/>
    </row>
    <row r="6953" spans="41:46" ht="13.5" customHeight="1">
      <c r="AO6953" s="4"/>
      <c r="AP6953" s="2"/>
      <c r="AQ6953" s="2"/>
      <c r="AR6953" s="3"/>
      <c r="AS6953" s="3"/>
      <c r="AT6953" s="3"/>
    </row>
    <row r="6954" spans="41:46" ht="13.5" customHeight="1">
      <c r="AO6954" s="4"/>
      <c r="AP6954" s="2"/>
      <c r="AQ6954" s="2"/>
      <c r="AR6954" s="3"/>
      <c r="AS6954" s="3"/>
      <c r="AT6954" s="3"/>
    </row>
    <row r="6955" spans="41:46" ht="13.5" customHeight="1">
      <c r="AO6955" s="4"/>
      <c r="AP6955" s="2"/>
      <c r="AQ6955" s="2"/>
      <c r="AR6955" s="3"/>
      <c r="AS6955" s="3"/>
      <c r="AT6955" s="3"/>
    </row>
    <row r="6956" spans="41:46" ht="13.5" customHeight="1">
      <c r="AO6956" s="4"/>
      <c r="AP6956" s="2"/>
      <c r="AQ6956" s="2"/>
      <c r="AR6956" s="3"/>
      <c r="AS6956" s="3"/>
      <c r="AT6956" s="3"/>
    </row>
    <row r="6957" spans="41:46" ht="13.5" customHeight="1">
      <c r="AO6957" s="4"/>
      <c r="AP6957" s="2"/>
      <c r="AQ6957" s="2"/>
      <c r="AR6957" s="3"/>
      <c r="AS6957" s="3"/>
      <c r="AT6957" s="3"/>
    </row>
    <row r="6958" spans="41:46" ht="13.5" customHeight="1">
      <c r="AO6958" s="4"/>
      <c r="AP6958" s="2"/>
      <c r="AQ6958" s="2"/>
      <c r="AR6958" s="3"/>
      <c r="AS6958" s="3"/>
      <c r="AT6958" s="3"/>
    </row>
    <row r="6959" spans="41:46" ht="13.5" customHeight="1">
      <c r="AO6959" s="4"/>
      <c r="AP6959" s="2"/>
      <c r="AQ6959" s="2"/>
      <c r="AR6959" s="3"/>
      <c r="AS6959" s="3"/>
      <c r="AT6959" s="3"/>
    </row>
    <row r="6960" spans="41:46" ht="13.5" customHeight="1">
      <c r="AO6960" s="4"/>
      <c r="AP6960" s="2"/>
      <c r="AQ6960" s="2"/>
      <c r="AR6960" s="3"/>
      <c r="AS6960" s="3"/>
      <c r="AT6960" s="3"/>
    </row>
    <row r="6961" spans="41:46" ht="13.5" customHeight="1">
      <c r="AO6961" s="4"/>
      <c r="AP6961" s="2"/>
      <c r="AQ6961" s="2"/>
      <c r="AR6961" s="3"/>
      <c r="AS6961" s="3"/>
      <c r="AT6961" s="3"/>
    </row>
    <row r="6962" spans="41:46" ht="13.5" customHeight="1">
      <c r="AO6962" s="4"/>
      <c r="AP6962" s="2"/>
      <c r="AQ6962" s="2"/>
      <c r="AR6962" s="3"/>
      <c r="AS6962" s="3"/>
      <c r="AT6962" s="3"/>
    </row>
    <row r="6963" spans="41:46" ht="13.5" customHeight="1">
      <c r="AO6963" s="4"/>
      <c r="AP6963" s="2"/>
      <c r="AQ6963" s="2"/>
      <c r="AR6963" s="3"/>
      <c r="AS6963" s="3"/>
      <c r="AT6963" s="3"/>
    </row>
    <row r="6964" spans="41:46" ht="13.5" customHeight="1">
      <c r="AO6964" s="4"/>
      <c r="AP6964" s="2"/>
      <c r="AQ6964" s="2"/>
      <c r="AR6964" s="3"/>
      <c r="AS6964" s="3"/>
      <c r="AT6964" s="3"/>
    </row>
    <row r="6965" spans="41:46" ht="13.5" customHeight="1">
      <c r="AO6965" s="4"/>
      <c r="AP6965" s="2"/>
      <c r="AQ6965" s="2"/>
      <c r="AR6965" s="3"/>
      <c r="AS6965" s="3"/>
      <c r="AT6965" s="3"/>
    </row>
    <row r="6966" spans="41:46" ht="13.5" customHeight="1">
      <c r="AO6966" s="4"/>
      <c r="AP6966" s="2"/>
      <c r="AQ6966" s="2"/>
      <c r="AR6966" s="3"/>
      <c r="AS6966" s="3"/>
      <c r="AT6966" s="3"/>
    </row>
    <row r="6967" spans="41:46" ht="13.5" customHeight="1">
      <c r="AO6967" s="4"/>
      <c r="AP6967" s="2"/>
      <c r="AQ6967" s="2"/>
      <c r="AR6967" s="3"/>
      <c r="AS6967" s="3"/>
      <c r="AT6967" s="3"/>
    </row>
    <row r="6968" spans="41:46" ht="13.5" customHeight="1">
      <c r="AO6968" s="4"/>
      <c r="AP6968" s="2"/>
      <c r="AQ6968" s="2"/>
      <c r="AR6968" s="3"/>
      <c r="AS6968" s="3"/>
      <c r="AT6968" s="3"/>
    </row>
    <row r="6969" spans="41:46" ht="13.5" customHeight="1">
      <c r="AO6969" s="4"/>
      <c r="AP6969" s="2"/>
      <c r="AQ6969" s="2"/>
      <c r="AR6969" s="3"/>
      <c r="AS6969" s="3"/>
      <c r="AT6969" s="3"/>
    </row>
    <row r="6970" spans="41:46" ht="13.5" customHeight="1">
      <c r="AO6970" s="4"/>
      <c r="AP6970" s="2"/>
      <c r="AQ6970" s="2"/>
      <c r="AR6970" s="3"/>
      <c r="AS6970" s="3"/>
      <c r="AT6970" s="3"/>
    </row>
    <row r="6971" spans="41:46" ht="13.5" customHeight="1">
      <c r="AO6971" s="4"/>
      <c r="AP6971" s="2"/>
      <c r="AQ6971" s="2"/>
      <c r="AR6971" s="3"/>
      <c r="AS6971" s="3"/>
      <c r="AT6971" s="3"/>
    </row>
    <row r="6972" spans="41:46" ht="13.5" customHeight="1">
      <c r="AO6972" s="4"/>
      <c r="AP6972" s="2"/>
      <c r="AQ6972" s="2"/>
      <c r="AR6972" s="3"/>
      <c r="AS6972" s="3"/>
      <c r="AT6972" s="3"/>
    </row>
    <row r="6973" spans="41:46" ht="13.5" customHeight="1">
      <c r="AO6973" s="4"/>
      <c r="AP6973" s="2"/>
      <c r="AQ6973" s="2"/>
      <c r="AR6973" s="3"/>
      <c r="AS6973" s="3"/>
      <c r="AT6973" s="3"/>
    </row>
    <row r="6974" spans="41:46" ht="13.5" customHeight="1">
      <c r="AO6974" s="4"/>
      <c r="AP6974" s="2"/>
      <c r="AQ6974" s="2"/>
      <c r="AR6974" s="3"/>
      <c r="AS6974" s="3"/>
      <c r="AT6974" s="3"/>
    </row>
    <row r="6975" spans="41:46" ht="13.5" customHeight="1">
      <c r="AO6975" s="4"/>
      <c r="AP6975" s="2"/>
      <c r="AQ6975" s="2"/>
      <c r="AR6975" s="3"/>
      <c r="AS6975" s="3"/>
      <c r="AT6975" s="3"/>
    </row>
    <row r="6976" spans="41:46" ht="13.5" customHeight="1">
      <c r="AO6976" s="4"/>
      <c r="AP6976" s="2"/>
      <c r="AQ6976" s="2"/>
      <c r="AR6976" s="3"/>
      <c r="AS6976" s="3"/>
      <c r="AT6976" s="3"/>
    </row>
    <row r="6977" spans="41:46" ht="13.5" customHeight="1">
      <c r="AO6977" s="4"/>
      <c r="AP6977" s="2"/>
      <c r="AQ6977" s="2"/>
      <c r="AR6977" s="3"/>
      <c r="AS6977" s="3"/>
      <c r="AT6977" s="3"/>
    </row>
    <row r="6978" spans="41:46" ht="13.5" customHeight="1">
      <c r="AO6978" s="4"/>
      <c r="AP6978" s="2"/>
      <c r="AQ6978" s="2"/>
      <c r="AR6978" s="3"/>
      <c r="AS6978" s="3"/>
      <c r="AT6978" s="3"/>
    </row>
    <row r="6979" spans="41:46" ht="13.5" customHeight="1">
      <c r="AO6979" s="4"/>
      <c r="AP6979" s="2"/>
      <c r="AQ6979" s="2"/>
      <c r="AR6979" s="3"/>
      <c r="AS6979" s="3"/>
      <c r="AT6979" s="3"/>
    </row>
    <row r="6980" spans="41:46" ht="13.5" customHeight="1">
      <c r="AO6980" s="4"/>
      <c r="AP6980" s="2"/>
      <c r="AQ6980" s="2"/>
      <c r="AR6980" s="3"/>
      <c r="AS6980" s="3"/>
      <c r="AT6980" s="3"/>
    </row>
    <row r="6981" spans="41:46" ht="13.5" customHeight="1">
      <c r="AO6981" s="4"/>
      <c r="AP6981" s="2"/>
      <c r="AQ6981" s="2"/>
      <c r="AR6981" s="3"/>
      <c r="AS6981" s="3"/>
      <c r="AT6981" s="3"/>
    </row>
    <row r="6982" spans="41:46" ht="13.5" customHeight="1">
      <c r="AO6982" s="4"/>
      <c r="AP6982" s="2"/>
      <c r="AQ6982" s="2"/>
      <c r="AR6982" s="3"/>
      <c r="AS6982" s="3"/>
      <c r="AT6982" s="3"/>
    </row>
    <row r="6983" spans="41:46" ht="13.5" customHeight="1">
      <c r="AO6983" s="4"/>
      <c r="AP6983" s="2"/>
      <c r="AQ6983" s="2"/>
      <c r="AR6983" s="3"/>
      <c r="AS6983" s="3"/>
      <c r="AT6983" s="3"/>
    </row>
    <row r="6984" spans="41:46" ht="13.5" customHeight="1">
      <c r="AO6984" s="4"/>
      <c r="AP6984" s="2"/>
      <c r="AQ6984" s="2"/>
      <c r="AR6984" s="3"/>
      <c r="AS6984" s="3"/>
      <c r="AT6984" s="3"/>
    </row>
    <row r="6985" spans="41:46" ht="13.5" customHeight="1">
      <c r="AO6985" s="4"/>
      <c r="AP6985" s="2"/>
      <c r="AQ6985" s="2"/>
      <c r="AR6985" s="3"/>
      <c r="AS6985" s="3"/>
      <c r="AT6985" s="3"/>
    </row>
    <row r="6986" spans="41:46" ht="13.5" customHeight="1">
      <c r="AO6986" s="4"/>
      <c r="AP6986" s="2"/>
      <c r="AQ6986" s="2"/>
      <c r="AR6986" s="3"/>
      <c r="AS6986" s="3"/>
      <c r="AT6986" s="3"/>
    </row>
    <row r="6987" spans="41:46" ht="13.5" customHeight="1">
      <c r="AO6987" s="4"/>
      <c r="AP6987" s="2"/>
      <c r="AQ6987" s="2"/>
      <c r="AR6987" s="3"/>
      <c r="AS6987" s="3"/>
      <c r="AT6987" s="3"/>
    </row>
    <row r="6988" spans="41:46" ht="13.5" customHeight="1">
      <c r="AO6988" s="4"/>
      <c r="AP6988" s="2"/>
      <c r="AQ6988" s="2"/>
      <c r="AR6988" s="3"/>
      <c r="AS6988" s="3"/>
      <c r="AT6988" s="3"/>
    </row>
    <row r="6989" spans="41:46" ht="13.5" customHeight="1">
      <c r="AO6989" s="4"/>
      <c r="AP6989" s="2"/>
      <c r="AQ6989" s="2"/>
      <c r="AR6989" s="3"/>
      <c r="AS6989" s="3"/>
      <c r="AT6989" s="3"/>
    </row>
    <row r="6990" spans="41:46" ht="13.5" customHeight="1">
      <c r="AO6990" s="4"/>
      <c r="AP6990" s="2"/>
      <c r="AQ6990" s="2"/>
      <c r="AR6990" s="3"/>
      <c r="AS6990" s="3"/>
      <c r="AT6990" s="3"/>
    </row>
    <row r="6991" spans="41:46" ht="13.5" customHeight="1">
      <c r="AO6991" s="4"/>
      <c r="AP6991" s="2"/>
      <c r="AQ6991" s="2"/>
      <c r="AR6991" s="3"/>
      <c r="AS6991" s="3"/>
      <c r="AT6991" s="3"/>
    </row>
    <row r="6992" spans="41:46" ht="13.5" customHeight="1">
      <c r="AO6992" s="4"/>
      <c r="AP6992" s="2"/>
      <c r="AQ6992" s="2"/>
      <c r="AR6992" s="3"/>
      <c r="AS6992" s="3"/>
      <c r="AT6992" s="3"/>
    </row>
    <row r="6993" spans="41:46" ht="13.5" customHeight="1">
      <c r="AO6993" s="4"/>
      <c r="AP6993" s="2"/>
      <c r="AQ6993" s="2"/>
      <c r="AR6993" s="3"/>
      <c r="AS6993" s="3"/>
      <c r="AT6993" s="3"/>
    </row>
    <row r="6994" spans="41:46" ht="13.5" customHeight="1">
      <c r="AO6994" s="4"/>
      <c r="AP6994" s="2"/>
      <c r="AQ6994" s="2"/>
      <c r="AR6994" s="3"/>
      <c r="AS6994" s="3"/>
      <c r="AT6994" s="3"/>
    </row>
    <row r="6995" spans="41:46" ht="13.5" customHeight="1">
      <c r="AO6995" s="4"/>
      <c r="AP6995" s="2"/>
      <c r="AQ6995" s="2"/>
      <c r="AR6995" s="3"/>
      <c r="AS6995" s="3"/>
      <c r="AT6995" s="3"/>
    </row>
    <row r="6996" spans="41:46" ht="13.5" customHeight="1">
      <c r="AO6996" s="4"/>
      <c r="AP6996" s="2"/>
      <c r="AQ6996" s="2"/>
      <c r="AR6996" s="3"/>
      <c r="AS6996" s="3"/>
      <c r="AT6996" s="3"/>
    </row>
    <row r="6997" spans="41:46" ht="13.5" customHeight="1">
      <c r="AO6997" s="4"/>
      <c r="AP6997" s="2"/>
      <c r="AQ6997" s="2"/>
      <c r="AR6997" s="3"/>
      <c r="AS6997" s="3"/>
      <c r="AT6997" s="3"/>
    </row>
    <row r="6998" spans="41:46" ht="13.5" customHeight="1">
      <c r="AO6998" s="4"/>
      <c r="AP6998" s="2"/>
      <c r="AQ6998" s="2"/>
      <c r="AR6998" s="3"/>
      <c r="AS6998" s="3"/>
      <c r="AT6998" s="3"/>
    </row>
    <row r="6999" spans="41:46" ht="13.5" customHeight="1">
      <c r="AO6999" s="4"/>
      <c r="AP6999" s="2"/>
      <c r="AQ6999" s="2"/>
      <c r="AR6999" s="3"/>
      <c r="AS6999" s="3"/>
      <c r="AT6999" s="3"/>
    </row>
    <row r="7000" spans="41:46" ht="13.5" customHeight="1">
      <c r="AO7000" s="4"/>
      <c r="AP7000" s="2"/>
      <c r="AQ7000" s="2"/>
      <c r="AR7000" s="3"/>
      <c r="AS7000" s="3"/>
      <c r="AT7000" s="3"/>
    </row>
    <row r="7001" spans="41:46" ht="13.5" customHeight="1">
      <c r="AO7001" s="4"/>
      <c r="AP7001" s="2"/>
      <c r="AQ7001" s="2"/>
      <c r="AR7001" s="3"/>
      <c r="AS7001" s="3"/>
      <c r="AT7001" s="3"/>
    </row>
    <row r="7002" spans="41:46" ht="13.5" customHeight="1">
      <c r="AO7002" s="4"/>
      <c r="AP7002" s="2"/>
      <c r="AQ7002" s="2"/>
      <c r="AR7002" s="3"/>
      <c r="AS7002" s="3"/>
      <c r="AT7002" s="3"/>
    </row>
    <row r="7003" spans="41:46" ht="13.5" customHeight="1">
      <c r="AO7003" s="4"/>
      <c r="AP7003" s="2"/>
      <c r="AQ7003" s="2"/>
      <c r="AR7003" s="3"/>
      <c r="AS7003" s="3"/>
      <c r="AT7003" s="3"/>
    </row>
    <row r="7004" spans="41:46" ht="13.5" customHeight="1">
      <c r="AO7004" s="4"/>
      <c r="AP7004" s="2"/>
      <c r="AQ7004" s="2"/>
      <c r="AR7004" s="3"/>
      <c r="AS7004" s="3"/>
      <c r="AT7004" s="3"/>
    </row>
    <row r="7005" spans="41:46" ht="13.5" customHeight="1">
      <c r="AO7005" s="4"/>
      <c r="AP7005" s="2"/>
      <c r="AQ7005" s="2"/>
      <c r="AR7005" s="3"/>
      <c r="AS7005" s="3"/>
      <c r="AT7005" s="3"/>
    </row>
    <row r="7006" spans="41:46" ht="13.5" customHeight="1">
      <c r="AO7006" s="4"/>
      <c r="AP7006" s="2"/>
      <c r="AQ7006" s="2"/>
      <c r="AR7006" s="3"/>
      <c r="AS7006" s="3"/>
      <c r="AT7006" s="3"/>
    </row>
    <row r="7007" spans="41:46" ht="13.5" customHeight="1">
      <c r="AO7007" s="4"/>
      <c r="AP7007" s="2"/>
      <c r="AQ7007" s="2"/>
      <c r="AR7007" s="3"/>
      <c r="AS7007" s="3"/>
      <c r="AT7007" s="3"/>
    </row>
    <row r="7008" spans="41:46" ht="13.5" customHeight="1">
      <c r="AO7008" s="4"/>
      <c r="AP7008" s="2"/>
      <c r="AQ7008" s="2"/>
      <c r="AR7008" s="3"/>
      <c r="AS7008" s="3"/>
      <c r="AT7008" s="3"/>
    </row>
    <row r="7009" spans="41:46" ht="13.5" customHeight="1">
      <c r="AO7009" s="4"/>
      <c r="AP7009" s="2"/>
      <c r="AQ7009" s="2"/>
      <c r="AR7009" s="3"/>
      <c r="AS7009" s="3"/>
      <c r="AT7009" s="3"/>
    </row>
    <row r="7010" spans="41:46" ht="13.5" customHeight="1">
      <c r="AO7010" s="4"/>
      <c r="AP7010" s="2"/>
      <c r="AQ7010" s="2"/>
      <c r="AR7010" s="3"/>
      <c r="AS7010" s="3"/>
      <c r="AT7010" s="3"/>
    </row>
    <row r="7011" spans="41:46" ht="13.5" customHeight="1">
      <c r="AO7011" s="4"/>
      <c r="AP7011" s="2"/>
      <c r="AQ7011" s="2"/>
      <c r="AR7011" s="3"/>
      <c r="AS7011" s="3"/>
      <c r="AT7011" s="3"/>
    </row>
    <row r="7012" spans="41:46" ht="13.5" customHeight="1">
      <c r="AO7012" s="4"/>
      <c r="AP7012" s="2"/>
      <c r="AQ7012" s="2"/>
      <c r="AR7012" s="3"/>
      <c r="AS7012" s="3"/>
      <c r="AT7012" s="3"/>
    </row>
    <row r="7013" spans="41:46" ht="13.5" customHeight="1">
      <c r="AO7013" s="4"/>
      <c r="AP7013" s="2"/>
      <c r="AQ7013" s="2"/>
      <c r="AR7013" s="3"/>
      <c r="AS7013" s="3"/>
      <c r="AT7013" s="3"/>
    </row>
    <row r="7014" spans="41:46" ht="13.5" customHeight="1">
      <c r="AO7014" s="4"/>
      <c r="AP7014" s="2"/>
      <c r="AQ7014" s="2"/>
      <c r="AR7014" s="3"/>
      <c r="AS7014" s="3"/>
      <c r="AT7014" s="3"/>
    </row>
    <row r="7015" spans="41:46" ht="13.5" customHeight="1">
      <c r="AO7015" s="4"/>
      <c r="AP7015" s="2"/>
      <c r="AQ7015" s="2"/>
      <c r="AR7015" s="3"/>
      <c r="AS7015" s="3"/>
      <c r="AT7015" s="3"/>
    </row>
    <row r="7016" spans="41:46" ht="13.5" customHeight="1">
      <c r="AO7016" s="4"/>
      <c r="AP7016" s="2"/>
      <c r="AQ7016" s="2"/>
      <c r="AR7016" s="3"/>
      <c r="AS7016" s="3"/>
      <c r="AT7016" s="3"/>
    </row>
    <row r="7017" spans="41:46" ht="13.5" customHeight="1">
      <c r="AO7017" s="4"/>
      <c r="AP7017" s="2"/>
      <c r="AQ7017" s="2"/>
      <c r="AR7017" s="3"/>
      <c r="AS7017" s="3"/>
      <c r="AT7017" s="3"/>
    </row>
    <row r="7018" spans="41:46" ht="13.5" customHeight="1">
      <c r="AO7018" s="4"/>
      <c r="AP7018" s="2"/>
      <c r="AQ7018" s="2"/>
      <c r="AR7018" s="3"/>
      <c r="AS7018" s="3"/>
      <c r="AT7018" s="3"/>
    </row>
    <row r="7019" spans="41:46" ht="13.5" customHeight="1">
      <c r="AO7019" s="4"/>
      <c r="AP7019" s="2"/>
      <c r="AQ7019" s="2"/>
      <c r="AR7019" s="3"/>
      <c r="AS7019" s="3"/>
      <c r="AT7019" s="3"/>
    </row>
    <row r="7020" spans="41:46" ht="13.5" customHeight="1">
      <c r="AO7020" s="4"/>
      <c r="AP7020" s="2"/>
      <c r="AQ7020" s="2"/>
      <c r="AR7020" s="3"/>
      <c r="AS7020" s="3"/>
      <c r="AT7020" s="3"/>
    </row>
    <row r="7021" spans="41:46" ht="13.5" customHeight="1">
      <c r="AO7021" s="4"/>
      <c r="AP7021" s="2"/>
      <c r="AQ7021" s="2"/>
      <c r="AR7021" s="3"/>
      <c r="AS7021" s="3"/>
      <c r="AT7021" s="3"/>
    </row>
    <row r="7022" spans="41:46" ht="13.5" customHeight="1">
      <c r="AO7022" s="4"/>
      <c r="AP7022" s="2"/>
      <c r="AQ7022" s="2"/>
      <c r="AR7022" s="3"/>
      <c r="AS7022" s="3"/>
      <c r="AT7022" s="3"/>
    </row>
    <row r="7023" spans="41:46" ht="13.5" customHeight="1">
      <c r="AO7023" s="4"/>
      <c r="AP7023" s="2"/>
      <c r="AQ7023" s="2"/>
      <c r="AR7023" s="3"/>
      <c r="AS7023" s="3"/>
      <c r="AT7023" s="3"/>
    </row>
    <row r="7024" spans="41:46" ht="13.5" customHeight="1">
      <c r="AO7024" s="4"/>
      <c r="AP7024" s="2"/>
      <c r="AQ7024" s="2"/>
      <c r="AR7024" s="3"/>
      <c r="AS7024" s="3"/>
      <c r="AT7024" s="3"/>
    </row>
    <row r="7025" spans="41:46" ht="13.5" customHeight="1">
      <c r="AO7025" s="4"/>
      <c r="AP7025" s="2"/>
      <c r="AQ7025" s="2"/>
      <c r="AR7025" s="3"/>
      <c r="AS7025" s="3"/>
      <c r="AT7025" s="3"/>
    </row>
    <row r="7026" spans="41:46" ht="13.5" customHeight="1">
      <c r="AO7026" s="4"/>
      <c r="AP7026" s="2"/>
      <c r="AQ7026" s="2"/>
      <c r="AR7026" s="3"/>
      <c r="AS7026" s="3"/>
      <c r="AT7026" s="3"/>
    </row>
    <row r="7027" spans="41:46" ht="13.5" customHeight="1">
      <c r="AO7027" s="4"/>
      <c r="AP7027" s="2"/>
      <c r="AQ7027" s="2"/>
      <c r="AR7027" s="3"/>
      <c r="AS7027" s="3"/>
      <c r="AT7027" s="3"/>
    </row>
    <row r="7028" spans="41:46" ht="13.5" customHeight="1">
      <c r="AO7028" s="4"/>
      <c r="AP7028" s="2"/>
      <c r="AQ7028" s="2"/>
      <c r="AR7028" s="3"/>
      <c r="AS7028" s="3"/>
      <c r="AT7028" s="3"/>
    </row>
    <row r="7029" spans="41:46" ht="13.5" customHeight="1">
      <c r="AO7029" s="4"/>
      <c r="AP7029" s="2"/>
      <c r="AQ7029" s="2"/>
      <c r="AR7029" s="3"/>
      <c r="AS7029" s="3"/>
      <c r="AT7029" s="3"/>
    </row>
    <row r="7030" spans="41:46" ht="13.5" customHeight="1">
      <c r="AO7030" s="4"/>
      <c r="AP7030" s="2"/>
      <c r="AQ7030" s="2"/>
      <c r="AR7030" s="3"/>
      <c r="AS7030" s="3"/>
      <c r="AT7030" s="3"/>
    </row>
    <row r="7031" spans="41:46" ht="13.5" customHeight="1">
      <c r="AO7031" s="4"/>
      <c r="AP7031" s="2"/>
      <c r="AQ7031" s="2"/>
      <c r="AR7031" s="3"/>
      <c r="AS7031" s="3"/>
      <c r="AT7031" s="3"/>
    </row>
    <row r="7032" spans="41:46" ht="13.5" customHeight="1">
      <c r="AO7032" s="4"/>
      <c r="AP7032" s="2"/>
      <c r="AQ7032" s="2"/>
      <c r="AR7032" s="3"/>
      <c r="AS7032" s="3"/>
      <c r="AT7032" s="3"/>
    </row>
    <row r="7033" spans="41:46" ht="13.5" customHeight="1">
      <c r="AO7033" s="4"/>
      <c r="AP7033" s="2"/>
      <c r="AQ7033" s="2"/>
      <c r="AR7033" s="3"/>
      <c r="AS7033" s="3"/>
      <c r="AT7033" s="3"/>
    </row>
    <row r="7034" spans="41:46" ht="13.5" customHeight="1">
      <c r="AO7034" s="4"/>
      <c r="AP7034" s="2"/>
      <c r="AQ7034" s="2"/>
      <c r="AR7034" s="3"/>
      <c r="AS7034" s="3"/>
      <c r="AT7034" s="3"/>
    </row>
    <row r="7035" spans="41:46" ht="13.5" customHeight="1">
      <c r="AO7035" s="4"/>
      <c r="AP7035" s="2"/>
      <c r="AQ7035" s="2"/>
      <c r="AR7035" s="3"/>
      <c r="AS7035" s="3"/>
      <c r="AT7035" s="3"/>
    </row>
    <row r="7036" spans="41:46" ht="13.5" customHeight="1">
      <c r="AO7036" s="4"/>
      <c r="AP7036" s="2"/>
      <c r="AQ7036" s="2"/>
      <c r="AR7036" s="3"/>
      <c r="AS7036" s="3"/>
      <c r="AT7036" s="3"/>
    </row>
    <row r="7037" spans="41:46" ht="13.5" customHeight="1">
      <c r="AO7037" s="4"/>
      <c r="AP7037" s="2"/>
      <c r="AQ7037" s="2"/>
      <c r="AR7037" s="3"/>
      <c r="AS7037" s="3"/>
      <c r="AT7037" s="3"/>
    </row>
    <row r="7038" spans="41:46" ht="13.5" customHeight="1">
      <c r="AO7038" s="4"/>
      <c r="AP7038" s="2"/>
      <c r="AQ7038" s="2"/>
      <c r="AR7038" s="3"/>
      <c r="AS7038" s="3"/>
      <c r="AT7038" s="3"/>
    </row>
    <row r="7039" spans="41:46" ht="13.5" customHeight="1">
      <c r="AO7039" s="4"/>
      <c r="AP7039" s="2"/>
      <c r="AQ7039" s="2"/>
      <c r="AR7039" s="3"/>
      <c r="AS7039" s="3"/>
      <c r="AT7039" s="3"/>
    </row>
    <row r="7040" spans="41:46" ht="13.5" customHeight="1">
      <c r="AO7040" s="4"/>
      <c r="AP7040" s="2"/>
      <c r="AQ7040" s="2"/>
      <c r="AR7040" s="3"/>
      <c r="AS7040" s="3"/>
      <c r="AT7040" s="3"/>
    </row>
    <row r="7041" spans="41:46" ht="13.5" customHeight="1">
      <c r="AO7041" s="4"/>
      <c r="AP7041" s="2"/>
      <c r="AQ7041" s="2"/>
      <c r="AR7041" s="3"/>
      <c r="AS7041" s="3"/>
      <c r="AT7041" s="3"/>
    </row>
    <row r="7042" spans="41:46" ht="13.5" customHeight="1">
      <c r="AO7042" s="4"/>
      <c r="AP7042" s="2"/>
      <c r="AQ7042" s="2"/>
      <c r="AR7042" s="3"/>
      <c r="AS7042" s="3"/>
      <c r="AT7042" s="3"/>
    </row>
    <row r="7043" spans="41:46" ht="13.5" customHeight="1">
      <c r="AO7043" s="4"/>
      <c r="AP7043" s="2"/>
      <c r="AQ7043" s="2"/>
      <c r="AR7043" s="3"/>
      <c r="AS7043" s="3"/>
      <c r="AT7043" s="3"/>
    </row>
    <row r="7044" spans="41:46" ht="13.5" customHeight="1">
      <c r="AO7044" s="4"/>
      <c r="AP7044" s="2"/>
      <c r="AQ7044" s="2"/>
      <c r="AR7044" s="3"/>
      <c r="AS7044" s="3"/>
      <c r="AT7044" s="3"/>
    </row>
    <row r="7045" spans="41:46" ht="13.5" customHeight="1">
      <c r="AO7045" s="4"/>
      <c r="AP7045" s="2"/>
      <c r="AQ7045" s="2"/>
      <c r="AR7045" s="3"/>
      <c r="AS7045" s="3"/>
      <c r="AT7045" s="3"/>
    </row>
    <row r="7046" spans="41:46" ht="13.5" customHeight="1">
      <c r="AO7046" s="4"/>
      <c r="AP7046" s="2"/>
      <c r="AQ7046" s="2"/>
      <c r="AR7046" s="3"/>
      <c r="AS7046" s="3"/>
      <c r="AT7046" s="3"/>
    </row>
    <row r="7047" spans="41:46" ht="13.5" customHeight="1">
      <c r="AO7047" s="4"/>
      <c r="AP7047" s="2"/>
      <c r="AQ7047" s="2"/>
      <c r="AR7047" s="3"/>
      <c r="AS7047" s="3"/>
      <c r="AT7047" s="3"/>
    </row>
    <row r="7048" spans="41:46" ht="13.5" customHeight="1">
      <c r="AO7048" s="4"/>
      <c r="AP7048" s="2"/>
      <c r="AQ7048" s="2"/>
      <c r="AR7048" s="3"/>
      <c r="AS7048" s="3"/>
      <c r="AT7048" s="3"/>
    </row>
    <row r="7049" spans="41:46" ht="13.5" customHeight="1">
      <c r="AO7049" s="4"/>
      <c r="AP7049" s="2"/>
      <c r="AQ7049" s="2"/>
      <c r="AR7049" s="3"/>
      <c r="AS7049" s="3"/>
      <c r="AT7049" s="3"/>
    </row>
    <row r="7050" spans="41:46" ht="13.5" customHeight="1">
      <c r="AO7050" s="4"/>
      <c r="AP7050" s="2"/>
      <c r="AQ7050" s="2"/>
      <c r="AR7050" s="3"/>
      <c r="AS7050" s="3"/>
      <c r="AT7050" s="3"/>
    </row>
    <row r="7051" spans="41:46" ht="13.5" customHeight="1">
      <c r="AO7051" s="4"/>
      <c r="AP7051" s="2"/>
      <c r="AQ7051" s="2"/>
      <c r="AR7051" s="3"/>
      <c r="AS7051" s="3"/>
      <c r="AT7051" s="3"/>
    </row>
    <row r="7052" spans="41:46" ht="13.5" customHeight="1">
      <c r="AO7052" s="4"/>
      <c r="AP7052" s="2"/>
      <c r="AQ7052" s="2"/>
      <c r="AR7052" s="3"/>
      <c r="AS7052" s="3"/>
      <c r="AT7052" s="3"/>
    </row>
    <row r="7053" spans="41:46" ht="13.5" customHeight="1">
      <c r="AO7053" s="4"/>
      <c r="AP7053" s="2"/>
      <c r="AQ7053" s="2"/>
      <c r="AR7053" s="3"/>
      <c r="AS7053" s="3"/>
      <c r="AT7053" s="3"/>
    </row>
    <row r="7054" spans="41:46" ht="13.5" customHeight="1">
      <c r="AO7054" s="4"/>
      <c r="AP7054" s="2"/>
      <c r="AQ7054" s="2"/>
      <c r="AR7054" s="3"/>
      <c r="AS7054" s="3"/>
      <c r="AT7054" s="3"/>
    </row>
    <row r="7055" spans="41:46" ht="13.5" customHeight="1">
      <c r="AO7055" s="4"/>
      <c r="AP7055" s="2"/>
      <c r="AQ7055" s="2"/>
      <c r="AR7055" s="3"/>
      <c r="AS7055" s="3"/>
      <c r="AT7055" s="3"/>
    </row>
    <row r="7056" spans="41:46" ht="13.5" customHeight="1">
      <c r="AO7056" s="4"/>
      <c r="AP7056" s="2"/>
      <c r="AQ7056" s="2"/>
      <c r="AR7056" s="3"/>
      <c r="AS7056" s="3"/>
      <c r="AT7056" s="3"/>
    </row>
    <row r="7057" spans="41:46" ht="13.5" customHeight="1">
      <c r="AO7057" s="4"/>
      <c r="AP7057" s="2"/>
      <c r="AQ7057" s="2"/>
      <c r="AR7057" s="3"/>
      <c r="AS7057" s="3"/>
      <c r="AT7057" s="3"/>
    </row>
    <row r="7058" spans="41:46" ht="13.5" customHeight="1">
      <c r="AO7058" s="4"/>
      <c r="AP7058" s="2"/>
      <c r="AQ7058" s="2"/>
      <c r="AR7058" s="3"/>
      <c r="AS7058" s="3"/>
      <c r="AT7058" s="3"/>
    </row>
    <row r="7059" spans="41:46" ht="13.5" customHeight="1">
      <c r="AO7059" s="4"/>
      <c r="AP7059" s="2"/>
      <c r="AQ7059" s="2"/>
      <c r="AR7059" s="3"/>
      <c r="AS7059" s="3"/>
      <c r="AT7059" s="3"/>
    </row>
    <row r="7060" spans="41:46" ht="13.5" customHeight="1">
      <c r="AO7060" s="4"/>
      <c r="AP7060" s="2"/>
      <c r="AQ7060" s="2"/>
      <c r="AR7060" s="3"/>
      <c r="AS7060" s="3"/>
      <c r="AT7060" s="3"/>
    </row>
    <row r="7061" spans="41:46" ht="13.5" customHeight="1">
      <c r="AO7061" s="4"/>
      <c r="AP7061" s="2"/>
      <c r="AQ7061" s="2"/>
      <c r="AR7061" s="3"/>
      <c r="AS7061" s="3"/>
      <c r="AT7061" s="3"/>
    </row>
    <row r="7062" spans="41:46" ht="13.5" customHeight="1">
      <c r="AO7062" s="4"/>
      <c r="AP7062" s="2"/>
      <c r="AQ7062" s="2"/>
      <c r="AR7062" s="3"/>
      <c r="AS7062" s="3"/>
      <c r="AT7062" s="3"/>
    </row>
    <row r="7063" spans="41:46" ht="13.5" customHeight="1">
      <c r="AO7063" s="4"/>
      <c r="AP7063" s="2"/>
      <c r="AQ7063" s="2"/>
      <c r="AR7063" s="3"/>
      <c r="AS7063" s="3"/>
      <c r="AT7063" s="3"/>
    </row>
    <row r="7064" spans="41:46" ht="13.5" customHeight="1">
      <c r="AO7064" s="4"/>
      <c r="AP7064" s="2"/>
      <c r="AQ7064" s="2"/>
      <c r="AR7064" s="3"/>
      <c r="AS7064" s="3"/>
      <c r="AT7064" s="3"/>
    </row>
    <row r="7065" spans="41:46" ht="13.5" customHeight="1">
      <c r="AO7065" s="4"/>
      <c r="AP7065" s="2"/>
      <c r="AQ7065" s="2"/>
      <c r="AR7065" s="3"/>
      <c r="AS7065" s="3"/>
      <c r="AT7065" s="3"/>
    </row>
    <row r="7066" spans="41:46" ht="13.5" customHeight="1">
      <c r="AO7066" s="4"/>
      <c r="AP7066" s="2"/>
      <c r="AQ7066" s="2"/>
      <c r="AR7066" s="3"/>
      <c r="AS7066" s="3"/>
      <c r="AT7066" s="3"/>
    </row>
    <row r="7067" spans="41:46" ht="13.5" customHeight="1">
      <c r="AO7067" s="4"/>
      <c r="AP7067" s="2"/>
      <c r="AQ7067" s="2"/>
      <c r="AR7067" s="3"/>
      <c r="AS7067" s="3"/>
      <c r="AT7067" s="3"/>
    </row>
    <row r="7068" spans="41:46" ht="13.5" customHeight="1">
      <c r="AO7068" s="4"/>
      <c r="AP7068" s="2"/>
      <c r="AQ7068" s="2"/>
      <c r="AR7068" s="3"/>
      <c r="AS7068" s="3"/>
      <c r="AT7068" s="3"/>
    </row>
    <row r="7069" spans="41:46" ht="13.5" customHeight="1">
      <c r="AO7069" s="4"/>
      <c r="AP7069" s="2"/>
      <c r="AQ7069" s="2"/>
      <c r="AR7069" s="3"/>
      <c r="AS7069" s="3"/>
      <c r="AT7069" s="3"/>
    </row>
    <row r="7070" spans="41:46" ht="13.5" customHeight="1">
      <c r="AO7070" s="4"/>
      <c r="AP7070" s="2"/>
      <c r="AQ7070" s="2"/>
      <c r="AR7070" s="3"/>
      <c r="AS7070" s="3"/>
      <c r="AT7070" s="3"/>
    </row>
    <row r="7071" spans="41:46" ht="13.5" customHeight="1">
      <c r="AO7071" s="4"/>
      <c r="AP7071" s="2"/>
      <c r="AQ7071" s="2"/>
      <c r="AR7071" s="3"/>
      <c r="AS7071" s="3"/>
      <c r="AT7071" s="3"/>
    </row>
    <row r="7072" spans="41:46" ht="13.5" customHeight="1">
      <c r="AO7072" s="4"/>
      <c r="AP7072" s="2"/>
      <c r="AQ7072" s="2"/>
      <c r="AR7072" s="3"/>
      <c r="AS7072" s="3"/>
      <c r="AT7072" s="3"/>
    </row>
    <row r="7073" spans="41:46" ht="13.5" customHeight="1">
      <c r="AO7073" s="4"/>
      <c r="AP7073" s="2"/>
      <c r="AQ7073" s="2"/>
      <c r="AR7073" s="3"/>
      <c r="AS7073" s="3"/>
      <c r="AT7073" s="3"/>
    </row>
    <row r="7074" spans="41:46" ht="13.5" customHeight="1">
      <c r="AO7074" s="4"/>
      <c r="AP7074" s="2"/>
      <c r="AQ7074" s="2"/>
      <c r="AR7074" s="3"/>
      <c r="AS7074" s="3"/>
      <c r="AT7074" s="3"/>
    </row>
    <row r="7075" spans="41:46" ht="13.5" customHeight="1">
      <c r="AO7075" s="4"/>
      <c r="AP7075" s="2"/>
      <c r="AQ7075" s="2"/>
      <c r="AR7075" s="3"/>
      <c r="AS7075" s="3"/>
      <c r="AT7075" s="3"/>
    </row>
    <row r="7076" spans="41:46" ht="13.5" customHeight="1">
      <c r="AO7076" s="4"/>
      <c r="AP7076" s="2"/>
      <c r="AQ7076" s="2"/>
      <c r="AR7076" s="3"/>
      <c r="AS7076" s="3"/>
      <c r="AT7076" s="3"/>
    </row>
    <row r="7077" spans="41:46" ht="13.5" customHeight="1">
      <c r="AO7077" s="4"/>
      <c r="AP7077" s="2"/>
      <c r="AQ7077" s="2"/>
      <c r="AR7077" s="3"/>
      <c r="AS7077" s="3"/>
      <c r="AT7077" s="3"/>
    </row>
    <row r="7078" spans="41:46" ht="13.5" customHeight="1">
      <c r="AO7078" s="4"/>
      <c r="AP7078" s="2"/>
      <c r="AQ7078" s="2"/>
      <c r="AR7078" s="3"/>
      <c r="AS7078" s="3"/>
      <c r="AT7078" s="3"/>
    </row>
    <row r="7079" spans="41:46" ht="13.5" customHeight="1">
      <c r="AO7079" s="4"/>
      <c r="AP7079" s="2"/>
      <c r="AQ7079" s="2"/>
      <c r="AR7079" s="3"/>
      <c r="AS7079" s="3"/>
      <c r="AT7079" s="3"/>
    </row>
    <row r="7080" spans="41:46" ht="13.5" customHeight="1">
      <c r="AO7080" s="4"/>
      <c r="AP7080" s="2"/>
      <c r="AQ7080" s="2"/>
      <c r="AR7080" s="3"/>
      <c r="AS7080" s="3"/>
      <c r="AT7080" s="3"/>
    </row>
    <row r="7081" spans="41:46" ht="13.5" customHeight="1">
      <c r="AO7081" s="4"/>
      <c r="AP7081" s="2"/>
      <c r="AQ7081" s="2"/>
      <c r="AR7081" s="3"/>
      <c r="AS7081" s="3"/>
      <c r="AT7081" s="3"/>
    </row>
    <row r="7082" spans="41:46" ht="13.5" customHeight="1">
      <c r="AO7082" s="4"/>
      <c r="AP7082" s="2"/>
      <c r="AQ7082" s="2"/>
      <c r="AR7082" s="3"/>
      <c r="AS7082" s="3"/>
      <c r="AT7082" s="3"/>
    </row>
    <row r="7083" spans="41:46" ht="13.5" customHeight="1">
      <c r="AO7083" s="4"/>
      <c r="AP7083" s="2"/>
      <c r="AQ7083" s="2"/>
      <c r="AR7083" s="3"/>
      <c r="AS7083" s="3"/>
      <c r="AT7083" s="3"/>
    </row>
    <row r="7084" spans="41:46" ht="13.5" customHeight="1">
      <c r="AO7084" s="4"/>
      <c r="AP7084" s="2"/>
      <c r="AQ7084" s="2"/>
      <c r="AR7084" s="3"/>
      <c r="AS7084" s="3"/>
      <c r="AT7084" s="3"/>
    </row>
    <row r="7085" spans="41:46" ht="13.5" customHeight="1">
      <c r="AO7085" s="4"/>
      <c r="AP7085" s="2"/>
      <c r="AQ7085" s="2"/>
      <c r="AR7085" s="3"/>
      <c r="AS7085" s="3"/>
      <c r="AT7085" s="3"/>
    </row>
    <row r="7086" spans="41:46" ht="13.5" customHeight="1">
      <c r="AO7086" s="4"/>
      <c r="AP7086" s="2"/>
      <c r="AQ7086" s="2"/>
      <c r="AR7086" s="3"/>
      <c r="AS7086" s="3"/>
      <c r="AT7086" s="3"/>
    </row>
    <row r="7087" spans="41:46" ht="13.5" customHeight="1">
      <c r="AO7087" s="4"/>
      <c r="AP7087" s="2"/>
      <c r="AQ7087" s="2"/>
      <c r="AR7087" s="3"/>
      <c r="AS7087" s="3"/>
      <c r="AT7087" s="3"/>
    </row>
    <row r="7088" spans="41:46" ht="13.5" customHeight="1">
      <c r="AO7088" s="4"/>
      <c r="AP7088" s="2"/>
      <c r="AQ7088" s="2"/>
      <c r="AR7088" s="3"/>
      <c r="AS7088" s="3"/>
      <c r="AT7088" s="3"/>
    </row>
    <row r="7089" spans="41:46" ht="13.5" customHeight="1">
      <c r="AO7089" s="4"/>
      <c r="AP7089" s="2"/>
      <c r="AQ7089" s="2"/>
      <c r="AR7089" s="3"/>
      <c r="AS7089" s="3"/>
      <c r="AT7089" s="3"/>
    </row>
    <row r="7090" spans="41:46" ht="13.5" customHeight="1">
      <c r="AO7090" s="4"/>
      <c r="AP7090" s="2"/>
      <c r="AQ7090" s="2"/>
      <c r="AR7090" s="3"/>
      <c r="AS7090" s="3"/>
      <c r="AT7090" s="3"/>
    </row>
    <row r="7091" spans="41:46" ht="13.5" customHeight="1">
      <c r="AO7091" s="4"/>
      <c r="AP7091" s="2"/>
      <c r="AQ7091" s="2"/>
      <c r="AR7091" s="3"/>
      <c r="AS7091" s="3"/>
      <c r="AT7091" s="3"/>
    </row>
    <row r="7092" spans="41:46" ht="13.5" customHeight="1">
      <c r="AO7092" s="4"/>
      <c r="AP7092" s="2"/>
      <c r="AQ7092" s="2"/>
      <c r="AR7092" s="3"/>
      <c r="AS7092" s="3"/>
      <c r="AT7092" s="3"/>
    </row>
    <row r="7093" spans="41:46" ht="13.5" customHeight="1">
      <c r="AO7093" s="4"/>
      <c r="AP7093" s="2"/>
      <c r="AQ7093" s="2"/>
      <c r="AR7093" s="3"/>
      <c r="AS7093" s="3"/>
      <c r="AT7093" s="3"/>
    </row>
    <row r="7094" spans="41:46" ht="13.5" customHeight="1">
      <c r="AO7094" s="4"/>
      <c r="AP7094" s="2"/>
      <c r="AQ7094" s="2"/>
      <c r="AR7094" s="3"/>
      <c r="AS7094" s="3"/>
      <c r="AT7094" s="3"/>
    </row>
    <row r="7095" spans="41:46" ht="13.5" customHeight="1">
      <c r="AO7095" s="4"/>
      <c r="AP7095" s="2"/>
      <c r="AQ7095" s="2"/>
      <c r="AR7095" s="3"/>
      <c r="AS7095" s="3"/>
      <c r="AT7095" s="3"/>
    </row>
    <row r="7096" spans="41:46" ht="13.5" customHeight="1">
      <c r="AO7096" s="4"/>
      <c r="AP7096" s="2"/>
      <c r="AQ7096" s="2"/>
      <c r="AR7096" s="3"/>
      <c r="AS7096" s="3"/>
      <c r="AT7096" s="3"/>
    </row>
    <row r="7097" spans="41:46" ht="13.5" customHeight="1">
      <c r="AO7097" s="4"/>
      <c r="AP7097" s="2"/>
      <c r="AQ7097" s="2"/>
      <c r="AR7097" s="3"/>
      <c r="AS7097" s="3"/>
      <c r="AT7097" s="3"/>
    </row>
    <row r="7098" spans="41:46" ht="13.5" customHeight="1">
      <c r="AO7098" s="4"/>
      <c r="AP7098" s="2"/>
      <c r="AQ7098" s="2"/>
      <c r="AR7098" s="3"/>
      <c r="AS7098" s="3"/>
      <c r="AT7098" s="3"/>
    </row>
    <row r="7099" spans="41:46" ht="13.5" customHeight="1">
      <c r="AO7099" s="4"/>
      <c r="AP7099" s="2"/>
      <c r="AQ7099" s="2"/>
      <c r="AR7099" s="3"/>
      <c r="AS7099" s="3"/>
      <c r="AT7099" s="3"/>
    </row>
    <row r="7100" spans="41:46" ht="13.5" customHeight="1">
      <c r="AO7100" s="4"/>
      <c r="AP7100" s="2"/>
      <c r="AQ7100" s="2"/>
      <c r="AR7100" s="3"/>
      <c r="AS7100" s="3"/>
      <c r="AT7100" s="3"/>
    </row>
    <row r="7101" spans="41:46" ht="13.5" customHeight="1">
      <c r="AO7101" s="4"/>
      <c r="AP7101" s="2"/>
      <c r="AQ7101" s="2"/>
      <c r="AR7101" s="3"/>
      <c r="AS7101" s="3"/>
      <c r="AT7101" s="3"/>
    </row>
    <row r="7102" spans="41:46" ht="13.5" customHeight="1">
      <c r="AO7102" s="4"/>
      <c r="AP7102" s="2"/>
      <c r="AQ7102" s="2"/>
      <c r="AR7102" s="3"/>
      <c r="AS7102" s="3"/>
      <c r="AT7102" s="3"/>
    </row>
    <row r="7103" spans="41:46" ht="13.5" customHeight="1">
      <c r="AO7103" s="4"/>
      <c r="AP7103" s="2"/>
      <c r="AQ7103" s="2"/>
      <c r="AR7103" s="3"/>
      <c r="AS7103" s="3"/>
      <c r="AT7103" s="3"/>
    </row>
    <row r="7104" spans="41:46" ht="13.5" customHeight="1">
      <c r="AO7104" s="4"/>
      <c r="AP7104" s="2"/>
      <c r="AQ7104" s="2"/>
      <c r="AR7104" s="3"/>
      <c r="AS7104" s="3"/>
      <c r="AT7104" s="3"/>
    </row>
    <row r="7105" spans="41:46" ht="13.5" customHeight="1">
      <c r="AO7105" s="4"/>
      <c r="AP7105" s="2"/>
      <c r="AQ7105" s="2"/>
      <c r="AR7105" s="3"/>
      <c r="AS7105" s="3"/>
      <c r="AT7105" s="3"/>
    </row>
    <row r="7106" spans="41:46" ht="13.5" customHeight="1">
      <c r="AO7106" s="4"/>
      <c r="AP7106" s="2"/>
      <c r="AQ7106" s="2"/>
      <c r="AR7106" s="3"/>
      <c r="AS7106" s="3"/>
      <c r="AT7106" s="3"/>
    </row>
    <row r="7107" spans="41:46" ht="13.5" customHeight="1">
      <c r="AO7107" s="4"/>
      <c r="AP7107" s="2"/>
      <c r="AQ7107" s="2"/>
      <c r="AR7107" s="3"/>
      <c r="AS7107" s="3"/>
      <c r="AT7107" s="3"/>
    </row>
    <row r="7108" spans="41:46" ht="13.5" customHeight="1">
      <c r="AO7108" s="4"/>
      <c r="AP7108" s="2"/>
      <c r="AQ7108" s="2"/>
      <c r="AR7108" s="3"/>
      <c r="AS7108" s="3"/>
      <c r="AT7108" s="3"/>
    </row>
    <row r="7109" spans="41:46" ht="13.5" customHeight="1">
      <c r="AO7109" s="4"/>
      <c r="AP7109" s="2"/>
      <c r="AQ7109" s="2"/>
      <c r="AR7109" s="3"/>
      <c r="AS7109" s="3"/>
      <c r="AT7109" s="3"/>
    </row>
    <row r="7110" spans="41:46" ht="13.5" customHeight="1">
      <c r="AO7110" s="4"/>
      <c r="AP7110" s="2"/>
      <c r="AQ7110" s="2"/>
      <c r="AR7110" s="3"/>
      <c r="AS7110" s="3"/>
      <c r="AT7110" s="3"/>
    </row>
    <row r="7111" spans="41:46" ht="13.5" customHeight="1">
      <c r="AO7111" s="4"/>
      <c r="AP7111" s="2"/>
      <c r="AQ7111" s="2"/>
      <c r="AR7111" s="3"/>
      <c r="AS7111" s="3"/>
      <c r="AT7111" s="3"/>
    </row>
    <row r="7112" spans="41:46" ht="13.5" customHeight="1">
      <c r="AO7112" s="4"/>
      <c r="AP7112" s="2"/>
      <c r="AQ7112" s="2"/>
      <c r="AR7112" s="3"/>
      <c r="AS7112" s="3"/>
      <c r="AT7112" s="3"/>
    </row>
    <row r="7113" spans="41:46" ht="13.5" customHeight="1">
      <c r="AO7113" s="4"/>
      <c r="AP7113" s="2"/>
      <c r="AQ7113" s="2"/>
      <c r="AR7113" s="3"/>
      <c r="AS7113" s="3"/>
      <c r="AT7113" s="3"/>
    </row>
    <row r="7114" spans="41:46" ht="13.5" customHeight="1">
      <c r="AO7114" s="4"/>
      <c r="AP7114" s="2"/>
      <c r="AQ7114" s="2"/>
      <c r="AR7114" s="3"/>
      <c r="AS7114" s="3"/>
      <c r="AT7114" s="3"/>
    </row>
    <row r="7115" spans="41:46" ht="13.5" customHeight="1">
      <c r="AO7115" s="4"/>
      <c r="AP7115" s="2"/>
      <c r="AQ7115" s="2"/>
      <c r="AR7115" s="3"/>
      <c r="AS7115" s="3"/>
      <c r="AT7115" s="3"/>
    </row>
    <row r="7116" spans="41:46" ht="13.5" customHeight="1">
      <c r="AO7116" s="4"/>
      <c r="AP7116" s="2"/>
      <c r="AQ7116" s="2"/>
      <c r="AR7116" s="3"/>
      <c r="AS7116" s="3"/>
      <c r="AT7116" s="3"/>
    </row>
    <row r="7117" spans="41:46" ht="13.5" customHeight="1">
      <c r="AO7117" s="4"/>
      <c r="AP7117" s="2"/>
      <c r="AQ7117" s="2"/>
      <c r="AR7117" s="3"/>
      <c r="AS7117" s="3"/>
      <c r="AT7117" s="3"/>
    </row>
    <row r="7118" spans="41:46" ht="13.5" customHeight="1">
      <c r="AO7118" s="4"/>
      <c r="AP7118" s="2"/>
      <c r="AQ7118" s="2"/>
      <c r="AR7118" s="3"/>
      <c r="AS7118" s="3"/>
      <c r="AT7118" s="3"/>
    </row>
    <row r="7119" spans="41:46" ht="13.5" customHeight="1">
      <c r="AO7119" s="4"/>
      <c r="AP7119" s="2"/>
      <c r="AQ7119" s="2"/>
      <c r="AR7119" s="3"/>
      <c r="AS7119" s="3"/>
      <c r="AT7119" s="3"/>
    </row>
    <row r="7120" spans="41:46" ht="13.5" customHeight="1">
      <c r="AO7120" s="4"/>
      <c r="AP7120" s="2"/>
      <c r="AQ7120" s="2"/>
      <c r="AR7120" s="3"/>
      <c r="AS7120" s="3"/>
      <c r="AT7120" s="3"/>
    </row>
    <row r="7121" spans="41:46" ht="13.5" customHeight="1">
      <c r="AO7121" s="4"/>
      <c r="AP7121" s="2"/>
      <c r="AQ7121" s="2"/>
      <c r="AR7121" s="3"/>
      <c r="AS7121" s="3"/>
      <c r="AT7121" s="3"/>
    </row>
    <row r="7122" spans="41:46" ht="13.5" customHeight="1">
      <c r="AO7122" s="4"/>
      <c r="AP7122" s="2"/>
      <c r="AQ7122" s="2"/>
      <c r="AR7122" s="3"/>
      <c r="AS7122" s="3"/>
      <c r="AT7122" s="3"/>
    </row>
    <row r="7123" spans="41:46" ht="13.5" customHeight="1">
      <c r="AO7123" s="4"/>
      <c r="AP7123" s="2"/>
      <c r="AQ7123" s="2"/>
      <c r="AR7123" s="3"/>
      <c r="AS7123" s="3"/>
      <c r="AT7123" s="3"/>
    </row>
    <row r="7124" spans="41:46" ht="13.5" customHeight="1">
      <c r="AO7124" s="4"/>
      <c r="AP7124" s="2"/>
      <c r="AQ7124" s="2"/>
      <c r="AR7124" s="3"/>
      <c r="AS7124" s="3"/>
      <c r="AT7124" s="3"/>
    </row>
    <row r="7125" spans="41:46" ht="13.5" customHeight="1">
      <c r="AO7125" s="4"/>
      <c r="AP7125" s="2"/>
      <c r="AQ7125" s="2"/>
      <c r="AR7125" s="3"/>
      <c r="AS7125" s="3"/>
      <c r="AT7125" s="3"/>
    </row>
    <row r="7126" spans="41:46" ht="13.5" customHeight="1">
      <c r="AO7126" s="4"/>
      <c r="AP7126" s="2"/>
      <c r="AQ7126" s="2"/>
      <c r="AR7126" s="3"/>
      <c r="AS7126" s="3"/>
      <c r="AT7126" s="3"/>
    </row>
    <row r="7127" spans="41:46" ht="13.5" customHeight="1">
      <c r="AO7127" s="4"/>
      <c r="AP7127" s="2"/>
      <c r="AQ7127" s="2"/>
      <c r="AR7127" s="3"/>
      <c r="AS7127" s="3"/>
      <c r="AT7127" s="3"/>
    </row>
    <row r="7128" spans="41:46" ht="13.5" customHeight="1">
      <c r="AO7128" s="4"/>
      <c r="AP7128" s="2"/>
      <c r="AQ7128" s="2"/>
      <c r="AR7128" s="3"/>
      <c r="AS7128" s="3"/>
      <c r="AT7128" s="3"/>
    </row>
    <row r="7129" spans="41:46" ht="13.5" customHeight="1">
      <c r="AO7129" s="4"/>
      <c r="AP7129" s="2"/>
      <c r="AQ7129" s="2"/>
      <c r="AR7129" s="3"/>
      <c r="AS7129" s="3"/>
      <c r="AT7129" s="3"/>
    </row>
    <row r="7130" spans="41:46" ht="13.5" customHeight="1">
      <c r="AO7130" s="4"/>
      <c r="AP7130" s="2"/>
      <c r="AQ7130" s="2"/>
      <c r="AR7130" s="3"/>
      <c r="AS7130" s="3"/>
      <c r="AT7130" s="3"/>
    </row>
    <row r="7131" spans="41:46" ht="13.5" customHeight="1">
      <c r="AO7131" s="4"/>
      <c r="AP7131" s="2"/>
      <c r="AQ7131" s="2"/>
      <c r="AR7131" s="3"/>
      <c r="AS7131" s="3"/>
      <c r="AT7131" s="3"/>
    </row>
    <row r="7132" spans="41:46" ht="13.5" customHeight="1">
      <c r="AO7132" s="4"/>
      <c r="AP7132" s="2"/>
      <c r="AQ7132" s="2"/>
      <c r="AR7132" s="3"/>
      <c r="AS7132" s="3"/>
      <c r="AT7132" s="3"/>
    </row>
    <row r="7133" spans="41:46" ht="13.5" customHeight="1">
      <c r="AO7133" s="4"/>
      <c r="AP7133" s="2"/>
      <c r="AQ7133" s="2"/>
      <c r="AR7133" s="3"/>
      <c r="AS7133" s="3"/>
      <c r="AT7133" s="3"/>
    </row>
    <row r="7134" spans="41:46" ht="13.5" customHeight="1">
      <c r="AO7134" s="4"/>
      <c r="AP7134" s="2"/>
      <c r="AQ7134" s="2"/>
      <c r="AR7134" s="3"/>
      <c r="AS7134" s="3"/>
      <c r="AT7134" s="3"/>
    </row>
    <row r="7135" spans="41:46" ht="13.5" customHeight="1">
      <c r="AO7135" s="4"/>
      <c r="AP7135" s="2"/>
      <c r="AQ7135" s="2"/>
      <c r="AR7135" s="3"/>
      <c r="AS7135" s="3"/>
      <c r="AT7135" s="3"/>
    </row>
    <row r="7136" spans="41:46" ht="13.5" customHeight="1">
      <c r="AO7136" s="4"/>
      <c r="AP7136" s="2"/>
      <c r="AQ7136" s="2"/>
      <c r="AR7136" s="3"/>
      <c r="AS7136" s="3"/>
      <c r="AT7136" s="3"/>
    </row>
    <row r="7137" spans="41:46" ht="13.5" customHeight="1">
      <c r="AO7137" s="4"/>
      <c r="AP7137" s="2"/>
      <c r="AQ7137" s="2"/>
      <c r="AR7137" s="3"/>
      <c r="AS7137" s="3"/>
      <c r="AT7137" s="3"/>
    </row>
    <row r="7138" spans="41:46" ht="13.5" customHeight="1">
      <c r="AO7138" s="4"/>
      <c r="AP7138" s="2"/>
      <c r="AQ7138" s="2"/>
      <c r="AR7138" s="3"/>
      <c r="AS7138" s="3"/>
      <c r="AT7138" s="3"/>
    </row>
    <row r="7139" spans="41:46" ht="13.5" customHeight="1">
      <c r="AO7139" s="4"/>
      <c r="AP7139" s="2"/>
      <c r="AQ7139" s="2"/>
      <c r="AR7139" s="3"/>
      <c r="AS7139" s="3"/>
      <c r="AT7139" s="3"/>
    </row>
    <row r="7140" spans="41:46" ht="13.5" customHeight="1">
      <c r="AO7140" s="4"/>
      <c r="AP7140" s="2"/>
      <c r="AQ7140" s="2"/>
      <c r="AR7140" s="3"/>
      <c r="AS7140" s="3"/>
      <c r="AT7140" s="3"/>
    </row>
    <row r="7141" spans="41:46" ht="13.5" customHeight="1">
      <c r="AO7141" s="4"/>
      <c r="AP7141" s="2"/>
      <c r="AQ7141" s="2"/>
      <c r="AR7141" s="3"/>
      <c r="AS7141" s="3"/>
      <c r="AT7141" s="3"/>
    </row>
    <row r="7142" spans="41:46" ht="13.5" customHeight="1">
      <c r="AO7142" s="4"/>
      <c r="AP7142" s="2"/>
      <c r="AQ7142" s="2"/>
      <c r="AR7142" s="3"/>
      <c r="AS7142" s="3"/>
      <c r="AT7142" s="3"/>
    </row>
    <row r="7143" spans="41:46" ht="13.5" customHeight="1">
      <c r="AO7143" s="4"/>
      <c r="AP7143" s="2"/>
      <c r="AQ7143" s="2"/>
      <c r="AR7143" s="3"/>
      <c r="AS7143" s="3"/>
      <c r="AT7143" s="3"/>
    </row>
    <row r="7144" spans="41:46" ht="13.5" customHeight="1">
      <c r="AO7144" s="4"/>
      <c r="AP7144" s="2"/>
      <c r="AQ7144" s="2"/>
      <c r="AR7144" s="3"/>
      <c r="AS7144" s="3"/>
      <c r="AT7144" s="3"/>
    </row>
    <row r="7145" spans="41:46" ht="13.5" customHeight="1">
      <c r="AO7145" s="4"/>
      <c r="AP7145" s="2"/>
      <c r="AQ7145" s="2"/>
      <c r="AR7145" s="3"/>
      <c r="AS7145" s="3"/>
      <c r="AT7145" s="3"/>
    </row>
    <row r="7146" spans="41:46" ht="13.5" customHeight="1">
      <c r="AO7146" s="4"/>
      <c r="AP7146" s="2"/>
      <c r="AQ7146" s="2"/>
      <c r="AR7146" s="3"/>
      <c r="AS7146" s="3"/>
      <c r="AT7146" s="3"/>
    </row>
    <row r="7147" spans="41:46" ht="13.5" customHeight="1">
      <c r="AO7147" s="4"/>
      <c r="AP7147" s="2"/>
      <c r="AQ7147" s="2"/>
      <c r="AR7147" s="3"/>
      <c r="AS7147" s="3"/>
      <c r="AT7147" s="3"/>
    </row>
    <row r="7148" spans="41:46" ht="13.5" customHeight="1">
      <c r="AO7148" s="4"/>
      <c r="AP7148" s="2"/>
      <c r="AQ7148" s="2"/>
      <c r="AR7148" s="3"/>
      <c r="AS7148" s="3"/>
      <c r="AT7148" s="3"/>
    </row>
    <row r="7149" spans="41:46" ht="13.5" customHeight="1">
      <c r="AO7149" s="4"/>
      <c r="AP7149" s="2"/>
      <c r="AQ7149" s="2"/>
      <c r="AR7149" s="3"/>
      <c r="AS7149" s="3"/>
      <c r="AT7149" s="3"/>
    </row>
    <row r="7150" spans="41:46" ht="13.5" customHeight="1">
      <c r="AO7150" s="4"/>
      <c r="AP7150" s="2"/>
      <c r="AQ7150" s="2"/>
      <c r="AR7150" s="3"/>
      <c r="AS7150" s="3"/>
      <c r="AT7150" s="3"/>
    </row>
    <row r="7151" spans="41:46" ht="13.5" customHeight="1">
      <c r="AO7151" s="4"/>
      <c r="AP7151" s="2"/>
      <c r="AQ7151" s="2"/>
      <c r="AR7151" s="3"/>
      <c r="AS7151" s="3"/>
      <c r="AT7151" s="3"/>
    </row>
    <row r="7152" spans="41:46" ht="13.5" customHeight="1">
      <c r="AO7152" s="4"/>
      <c r="AP7152" s="2"/>
      <c r="AQ7152" s="2"/>
      <c r="AR7152" s="3"/>
      <c r="AS7152" s="3"/>
      <c r="AT7152" s="3"/>
    </row>
    <row r="7153" spans="41:46" ht="13.5" customHeight="1">
      <c r="AO7153" s="4"/>
      <c r="AP7153" s="2"/>
      <c r="AQ7153" s="2"/>
      <c r="AR7153" s="3"/>
      <c r="AS7153" s="3"/>
      <c r="AT7153" s="3"/>
    </row>
    <row r="7154" spans="41:46" ht="13.5" customHeight="1">
      <c r="AO7154" s="4"/>
      <c r="AP7154" s="2"/>
      <c r="AQ7154" s="2"/>
      <c r="AR7154" s="3"/>
      <c r="AS7154" s="3"/>
      <c r="AT7154" s="3"/>
    </row>
    <row r="7155" spans="41:46" ht="13.5" customHeight="1">
      <c r="AO7155" s="4"/>
      <c r="AP7155" s="2"/>
      <c r="AQ7155" s="2"/>
      <c r="AR7155" s="3"/>
      <c r="AS7155" s="3"/>
      <c r="AT7155" s="3"/>
    </row>
    <row r="7156" spans="41:46" ht="13.5" customHeight="1">
      <c r="AO7156" s="4"/>
      <c r="AP7156" s="2"/>
      <c r="AQ7156" s="2"/>
      <c r="AR7156" s="3"/>
      <c r="AS7156" s="3"/>
      <c r="AT7156" s="3"/>
    </row>
    <row r="7157" spans="41:46" ht="13.5" customHeight="1">
      <c r="AO7157" s="4"/>
      <c r="AP7157" s="2"/>
      <c r="AQ7157" s="2"/>
      <c r="AR7157" s="3"/>
      <c r="AS7157" s="3"/>
      <c r="AT7157" s="3"/>
    </row>
    <row r="7158" spans="41:46" ht="13.5" customHeight="1">
      <c r="AO7158" s="4"/>
      <c r="AP7158" s="2"/>
      <c r="AQ7158" s="2"/>
      <c r="AR7158" s="3"/>
      <c r="AS7158" s="3"/>
      <c r="AT7158" s="3"/>
    </row>
    <row r="7159" spans="41:46" ht="13.5" customHeight="1">
      <c r="AO7159" s="4"/>
      <c r="AP7159" s="2"/>
      <c r="AQ7159" s="2"/>
      <c r="AR7159" s="3"/>
      <c r="AS7159" s="3"/>
      <c r="AT7159" s="3"/>
    </row>
    <row r="7160" spans="41:46" ht="13.5" customHeight="1">
      <c r="AO7160" s="4"/>
      <c r="AP7160" s="2"/>
      <c r="AQ7160" s="2"/>
      <c r="AR7160" s="3"/>
      <c r="AS7160" s="3"/>
      <c r="AT7160" s="3"/>
    </row>
    <row r="7161" spans="41:46" ht="13.5" customHeight="1">
      <c r="AO7161" s="4"/>
      <c r="AP7161" s="2"/>
      <c r="AQ7161" s="2"/>
      <c r="AR7161" s="3"/>
      <c r="AS7161" s="3"/>
      <c r="AT7161" s="3"/>
    </row>
    <row r="7162" spans="41:46" ht="13.5" customHeight="1">
      <c r="AO7162" s="4"/>
      <c r="AP7162" s="2"/>
      <c r="AQ7162" s="2"/>
      <c r="AR7162" s="3"/>
      <c r="AS7162" s="3"/>
      <c r="AT7162" s="3"/>
    </row>
    <row r="7163" spans="41:46" ht="13.5" customHeight="1">
      <c r="AO7163" s="4"/>
      <c r="AP7163" s="2"/>
      <c r="AQ7163" s="2"/>
      <c r="AR7163" s="3"/>
      <c r="AS7163" s="3"/>
      <c r="AT7163" s="3"/>
    </row>
    <row r="7164" spans="41:46" ht="13.5" customHeight="1">
      <c r="AO7164" s="4"/>
      <c r="AP7164" s="2"/>
      <c r="AQ7164" s="2"/>
      <c r="AR7164" s="3"/>
      <c r="AS7164" s="3"/>
      <c r="AT7164" s="3"/>
    </row>
    <row r="7165" spans="41:46" ht="13.5" customHeight="1">
      <c r="AO7165" s="4"/>
      <c r="AP7165" s="2"/>
      <c r="AQ7165" s="2"/>
      <c r="AR7165" s="3"/>
      <c r="AS7165" s="3"/>
      <c r="AT7165" s="3"/>
    </row>
    <row r="7166" spans="41:46" ht="13.5" customHeight="1">
      <c r="AO7166" s="4"/>
      <c r="AP7166" s="2"/>
      <c r="AQ7166" s="2"/>
      <c r="AR7166" s="3"/>
      <c r="AS7166" s="3"/>
      <c r="AT7166" s="3"/>
    </row>
    <row r="7167" spans="41:46" ht="13.5" customHeight="1">
      <c r="AO7167" s="4"/>
      <c r="AP7167" s="2"/>
      <c r="AQ7167" s="2"/>
      <c r="AR7167" s="3"/>
      <c r="AS7167" s="3"/>
      <c r="AT7167" s="3"/>
    </row>
    <row r="7168" spans="41:46" ht="13.5" customHeight="1">
      <c r="AO7168" s="4"/>
      <c r="AP7168" s="2"/>
      <c r="AQ7168" s="2"/>
      <c r="AR7168" s="3"/>
      <c r="AS7168" s="3"/>
      <c r="AT7168" s="3"/>
    </row>
    <row r="7169" spans="41:46" ht="13.5" customHeight="1">
      <c r="AO7169" s="4"/>
      <c r="AP7169" s="2"/>
      <c r="AQ7169" s="2"/>
      <c r="AR7169" s="3"/>
      <c r="AS7169" s="3"/>
      <c r="AT7169" s="3"/>
    </row>
    <row r="7170" spans="41:46" ht="13.5" customHeight="1">
      <c r="AO7170" s="4"/>
      <c r="AP7170" s="2"/>
      <c r="AQ7170" s="2"/>
      <c r="AR7170" s="3"/>
      <c r="AS7170" s="3"/>
      <c r="AT7170" s="3"/>
    </row>
    <row r="7171" spans="41:46" ht="13.5" customHeight="1">
      <c r="AO7171" s="4"/>
      <c r="AP7171" s="2"/>
      <c r="AQ7171" s="2"/>
      <c r="AR7171" s="3"/>
      <c r="AS7171" s="3"/>
      <c r="AT7171" s="3"/>
    </row>
    <row r="7172" spans="41:46" ht="13.5" customHeight="1">
      <c r="AO7172" s="4"/>
      <c r="AP7172" s="2"/>
      <c r="AQ7172" s="2"/>
      <c r="AR7172" s="3"/>
      <c r="AS7172" s="3"/>
      <c r="AT7172" s="3"/>
    </row>
    <row r="7173" spans="41:46" ht="13.5" customHeight="1">
      <c r="AO7173" s="4"/>
      <c r="AP7173" s="2"/>
      <c r="AQ7173" s="2"/>
      <c r="AR7173" s="3"/>
      <c r="AS7173" s="3"/>
      <c r="AT7173" s="3"/>
    </row>
    <row r="7174" spans="41:46" ht="13.5" customHeight="1">
      <c r="AO7174" s="4"/>
      <c r="AP7174" s="2"/>
      <c r="AQ7174" s="2"/>
      <c r="AR7174" s="3"/>
      <c r="AS7174" s="3"/>
      <c r="AT7174" s="3"/>
    </row>
    <row r="7175" spans="41:46" ht="13.5" customHeight="1">
      <c r="AO7175" s="4"/>
      <c r="AP7175" s="2"/>
      <c r="AQ7175" s="2"/>
      <c r="AR7175" s="3"/>
      <c r="AS7175" s="3"/>
      <c r="AT7175" s="3"/>
    </row>
    <row r="7176" spans="41:46" ht="13.5" customHeight="1">
      <c r="AO7176" s="4"/>
      <c r="AP7176" s="2"/>
      <c r="AQ7176" s="2"/>
      <c r="AR7176" s="3"/>
      <c r="AS7176" s="3"/>
      <c r="AT7176" s="3"/>
    </row>
    <row r="7177" spans="41:46" ht="13.5" customHeight="1">
      <c r="AO7177" s="4"/>
      <c r="AP7177" s="2"/>
      <c r="AQ7177" s="2"/>
      <c r="AR7177" s="3"/>
      <c r="AS7177" s="3"/>
      <c r="AT7177" s="3"/>
    </row>
    <row r="7178" spans="41:46" ht="13.5" customHeight="1">
      <c r="AO7178" s="4"/>
      <c r="AP7178" s="2"/>
      <c r="AQ7178" s="2"/>
      <c r="AR7178" s="3"/>
      <c r="AS7178" s="3"/>
      <c r="AT7178" s="3"/>
    </row>
    <row r="7179" spans="41:46" ht="13.5" customHeight="1">
      <c r="AO7179" s="4"/>
      <c r="AP7179" s="2"/>
      <c r="AQ7179" s="2"/>
      <c r="AR7179" s="3"/>
      <c r="AS7179" s="3"/>
      <c r="AT7179" s="3"/>
    </row>
    <row r="7180" spans="41:46" ht="13.5" customHeight="1">
      <c r="AO7180" s="4"/>
      <c r="AP7180" s="2"/>
      <c r="AQ7180" s="2"/>
      <c r="AR7180" s="3"/>
      <c r="AS7180" s="3"/>
      <c r="AT7180" s="3"/>
    </row>
    <row r="7181" spans="41:46" ht="13.5" customHeight="1">
      <c r="AO7181" s="4"/>
      <c r="AP7181" s="2"/>
      <c r="AQ7181" s="2"/>
      <c r="AR7181" s="3"/>
      <c r="AS7181" s="3"/>
      <c r="AT7181" s="3"/>
    </row>
    <row r="7182" spans="41:46" ht="13.5" customHeight="1">
      <c r="AO7182" s="4"/>
      <c r="AP7182" s="2"/>
      <c r="AQ7182" s="2"/>
      <c r="AR7182" s="3"/>
      <c r="AS7182" s="3"/>
      <c r="AT7182" s="3"/>
    </row>
    <row r="7183" spans="41:46" ht="13.5" customHeight="1">
      <c r="AO7183" s="4"/>
      <c r="AP7183" s="2"/>
      <c r="AQ7183" s="2"/>
      <c r="AR7183" s="3"/>
      <c r="AS7183" s="3"/>
      <c r="AT7183" s="3"/>
    </row>
    <row r="7184" spans="41:46" ht="13.5" customHeight="1">
      <c r="AO7184" s="4"/>
      <c r="AP7184" s="2"/>
      <c r="AQ7184" s="2"/>
      <c r="AR7184" s="3"/>
      <c r="AS7184" s="3"/>
      <c r="AT7184" s="3"/>
    </row>
    <row r="7185" spans="41:46" ht="13.5" customHeight="1">
      <c r="AO7185" s="4"/>
      <c r="AP7185" s="2"/>
      <c r="AQ7185" s="2"/>
      <c r="AR7185" s="3"/>
      <c r="AS7185" s="3"/>
      <c r="AT7185" s="3"/>
    </row>
    <row r="7186" spans="41:46" ht="13.5" customHeight="1">
      <c r="AO7186" s="4"/>
      <c r="AP7186" s="2"/>
      <c r="AQ7186" s="2"/>
      <c r="AR7186" s="3"/>
      <c r="AS7186" s="3"/>
      <c r="AT7186" s="3"/>
    </row>
    <row r="7187" spans="41:46" ht="13.5" customHeight="1">
      <c r="AO7187" s="4"/>
      <c r="AP7187" s="2"/>
      <c r="AQ7187" s="2"/>
      <c r="AR7187" s="3"/>
      <c r="AS7187" s="3"/>
      <c r="AT7187" s="3"/>
    </row>
    <row r="7188" spans="41:46" ht="13.5" customHeight="1">
      <c r="AO7188" s="4"/>
      <c r="AP7188" s="2"/>
      <c r="AQ7188" s="2"/>
      <c r="AR7188" s="3"/>
      <c r="AS7188" s="3"/>
      <c r="AT7188" s="3"/>
    </row>
    <row r="7189" spans="41:46" ht="13.5" customHeight="1">
      <c r="AO7189" s="4"/>
      <c r="AP7189" s="2"/>
      <c r="AQ7189" s="2"/>
      <c r="AR7189" s="3"/>
      <c r="AS7189" s="3"/>
      <c r="AT7189" s="3"/>
    </row>
    <row r="7190" spans="41:46" ht="13.5" customHeight="1">
      <c r="AO7190" s="4"/>
      <c r="AP7190" s="2"/>
      <c r="AQ7190" s="2"/>
      <c r="AR7190" s="3"/>
      <c r="AS7190" s="3"/>
      <c r="AT7190" s="3"/>
    </row>
    <row r="7191" spans="41:46" ht="13.5" customHeight="1">
      <c r="AO7191" s="4"/>
      <c r="AP7191" s="2"/>
      <c r="AQ7191" s="2"/>
      <c r="AR7191" s="3"/>
      <c r="AS7191" s="3"/>
      <c r="AT7191" s="3"/>
    </row>
    <row r="7192" spans="41:46" ht="13.5" customHeight="1">
      <c r="AO7192" s="4"/>
      <c r="AP7192" s="2"/>
      <c r="AQ7192" s="2"/>
      <c r="AR7192" s="3"/>
      <c r="AS7192" s="3"/>
      <c r="AT7192" s="3"/>
    </row>
    <row r="7193" spans="41:46" ht="13.5" customHeight="1">
      <c r="AO7193" s="4"/>
      <c r="AP7193" s="2"/>
      <c r="AQ7193" s="2"/>
      <c r="AR7193" s="3"/>
      <c r="AS7193" s="3"/>
      <c r="AT7193" s="3"/>
    </row>
    <row r="7194" spans="41:46" ht="13.5" customHeight="1">
      <c r="AO7194" s="4"/>
      <c r="AP7194" s="2"/>
      <c r="AQ7194" s="2"/>
      <c r="AR7194" s="3"/>
      <c r="AS7194" s="3"/>
      <c r="AT7194" s="3"/>
    </row>
    <row r="7195" spans="41:46" ht="13.5" customHeight="1">
      <c r="AO7195" s="4"/>
      <c r="AP7195" s="2"/>
      <c r="AQ7195" s="2"/>
      <c r="AR7195" s="3"/>
      <c r="AS7195" s="3"/>
      <c r="AT7195" s="3"/>
    </row>
    <row r="7196" spans="41:46" ht="13.5" customHeight="1">
      <c r="AO7196" s="4"/>
      <c r="AP7196" s="2"/>
      <c r="AQ7196" s="2"/>
      <c r="AR7196" s="3"/>
      <c r="AS7196" s="3"/>
      <c r="AT7196" s="3"/>
    </row>
    <row r="7197" spans="41:46" ht="13.5" customHeight="1">
      <c r="AO7197" s="4"/>
      <c r="AP7197" s="2"/>
      <c r="AQ7197" s="2"/>
      <c r="AR7197" s="3"/>
      <c r="AS7197" s="3"/>
      <c r="AT7197" s="3"/>
    </row>
    <row r="7198" spans="41:46" ht="13.5" customHeight="1">
      <c r="AO7198" s="4"/>
      <c r="AP7198" s="2"/>
      <c r="AQ7198" s="2"/>
      <c r="AR7198" s="3"/>
      <c r="AS7198" s="3"/>
      <c r="AT7198" s="3"/>
    </row>
    <row r="7199" spans="41:46" ht="13.5" customHeight="1">
      <c r="AO7199" s="4"/>
      <c r="AP7199" s="2"/>
      <c r="AQ7199" s="2"/>
      <c r="AR7199" s="3"/>
      <c r="AS7199" s="3"/>
      <c r="AT7199" s="3"/>
    </row>
    <row r="7200" spans="41:46" ht="13.5" customHeight="1">
      <c r="AO7200" s="4"/>
      <c r="AP7200" s="2"/>
      <c r="AQ7200" s="2"/>
      <c r="AR7200" s="3"/>
      <c r="AS7200" s="3"/>
      <c r="AT7200" s="3"/>
    </row>
    <row r="7201" spans="41:46" ht="13.5" customHeight="1">
      <c r="AO7201" s="4"/>
      <c r="AP7201" s="2"/>
      <c r="AQ7201" s="2"/>
      <c r="AR7201" s="3"/>
      <c r="AS7201" s="3"/>
      <c r="AT7201" s="3"/>
    </row>
    <row r="7202" spans="41:46" ht="13.5" customHeight="1">
      <c r="AO7202" s="4"/>
      <c r="AP7202" s="2"/>
      <c r="AQ7202" s="2"/>
      <c r="AR7202" s="3"/>
      <c r="AS7202" s="3"/>
      <c r="AT7202" s="3"/>
    </row>
    <row r="7203" spans="41:46" ht="13.5" customHeight="1">
      <c r="AO7203" s="4"/>
      <c r="AP7203" s="2"/>
      <c r="AQ7203" s="2"/>
      <c r="AR7203" s="3"/>
      <c r="AS7203" s="3"/>
      <c r="AT7203" s="3"/>
    </row>
    <row r="7204" spans="41:46" ht="13.5" customHeight="1">
      <c r="AO7204" s="4"/>
      <c r="AP7204" s="2"/>
      <c r="AQ7204" s="2"/>
      <c r="AR7204" s="3"/>
      <c r="AS7204" s="3"/>
      <c r="AT7204" s="3"/>
    </row>
    <row r="7205" spans="41:46" ht="13.5" customHeight="1">
      <c r="AO7205" s="4"/>
      <c r="AP7205" s="2"/>
      <c r="AQ7205" s="2"/>
      <c r="AR7205" s="3"/>
      <c r="AS7205" s="3"/>
      <c r="AT7205" s="3"/>
    </row>
    <row r="7206" spans="41:46" ht="13.5" customHeight="1">
      <c r="AO7206" s="4"/>
      <c r="AP7206" s="2"/>
      <c r="AQ7206" s="2"/>
      <c r="AR7206" s="3"/>
      <c r="AS7206" s="3"/>
      <c r="AT7206" s="3"/>
    </row>
    <row r="7207" spans="41:46" ht="13.5" customHeight="1">
      <c r="AO7207" s="4"/>
      <c r="AP7207" s="2"/>
      <c r="AQ7207" s="2"/>
      <c r="AR7207" s="3"/>
      <c r="AS7207" s="3"/>
      <c r="AT7207" s="3"/>
    </row>
    <row r="7208" spans="41:46" ht="13.5" customHeight="1">
      <c r="AO7208" s="4"/>
      <c r="AP7208" s="2"/>
      <c r="AQ7208" s="2"/>
      <c r="AR7208" s="3"/>
      <c r="AS7208" s="3"/>
      <c r="AT7208" s="3"/>
    </row>
    <row r="7209" spans="41:46" ht="13.5" customHeight="1">
      <c r="AO7209" s="4"/>
      <c r="AP7209" s="2"/>
      <c r="AQ7209" s="2"/>
      <c r="AR7209" s="3"/>
      <c r="AS7209" s="3"/>
      <c r="AT7209" s="3"/>
    </row>
    <row r="7210" spans="41:46" ht="13.5" customHeight="1">
      <c r="AO7210" s="4"/>
      <c r="AP7210" s="2"/>
      <c r="AQ7210" s="2"/>
      <c r="AR7210" s="3"/>
      <c r="AS7210" s="3"/>
      <c r="AT7210" s="3"/>
    </row>
    <row r="7211" spans="41:46" ht="13.5" customHeight="1">
      <c r="AO7211" s="4"/>
      <c r="AP7211" s="2"/>
      <c r="AQ7211" s="2"/>
      <c r="AR7211" s="3"/>
      <c r="AS7211" s="3"/>
      <c r="AT7211" s="3"/>
    </row>
    <row r="7212" spans="41:46" ht="13.5" customHeight="1">
      <c r="AO7212" s="4"/>
      <c r="AP7212" s="2"/>
      <c r="AQ7212" s="2"/>
      <c r="AR7212" s="3"/>
      <c r="AS7212" s="3"/>
      <c r="AT7212" s="3"/>
    </row>
    <row r="7213" spans="41:46" ht="13.5" customHeight="1">
      <c r="AO7213" s="4"/>
      <c r="AP7213" s="2"/>
      <c r="AQ7213" s="2"/>
      <c r="AR7213" s="3"/>
      <c r="AS7213" s="3"/>
      <c r="AT7213" s="3"/>
    </row>
    <row r="7214" spans="41:46" ht="13.5" customHeight="1">
      <c r="AO7214" s="4"/>
      <c r="AP7214" s="2"/>
      <c r="AQ7214" s="2"/>
      <c r="AR7214" s="3"/>
      <c r="AS7214" s="3"/>
      <c r="AT7214" s="3"/>
    </row>
    <row r="7215" spans="41:46" ht="13.5" customHeight="1">
      <c r="AO7215" s="4"/>
      <c r="AP7215" s="2"/>
      <c r="AQ7215" s="2"/>
      <c r="AR7215" s="3"/>
      <c r="AS7215" s="3"/>
      <c r="AT7215" s="3"/>
    </row>
    <row r="7216" spans="41:46" ht="13.5" customHeight="1">
      <c r="AO7216" s="4"/>
      <c r="AP7216" s="2"/>
      <c r="AQ7216" s="2"/>
      <c r="AR7216" s="3"/>
      <c r="AS7216" s="3"/>
      <c r="AT7216" s="3"/>
    </row>
    <row r="7217" spans="41:46" ht="13.5" customHeight="1">
      <c r="AO7217" s="4"/>
      <c r="AP7217" s="2"/>
      <c r="AQ7217" s="2"/>
      <c r="AR7217" s="3"/>
      <c r="AS7217" s="3"/>
      <c r="AT7217" s="3"/>
    </row>
    <row r="7218" spans="41:46" ht="13.5" customHeight="1">
      <c r="AO7218" s="4"/>
      <c r="AP7218" s="2"/>
      <c r="AQ7218" s="2"/>
      <c r="AR7218" s="3"/>
      <c r="AS7218" s="3"/>
      <c r="AT7218" s="3"/>
    </row>
    <row r="7219" spans="41:46" ht="13.5" customHeight="1">
      <c r="AO7219" s="4"/>
      <c r="AP7219" s="2"/>
      <c r="AQ7219" s="2"/>
      <c r="AR7219" s="3"/>
      <c r="AS7219" s="3"/>
      <c r="AT7219" s="3"/>
    </row>
    <row r="7220" spans="41:46" ht="13.5" customHeight="1">
      <c r="AO7220" s="4"/>
      <c r="AP7220" s="2"/>
      <c r="AQ7220" s="2"/>
      <c r="AR7220" s="3"/>
      <c r="AS7220" s="3"/>
      <c r="AT7220" s="3"/>
    </row>
    <row r="7221" spans="41:46" ht="13.5" customHeight="1">
      <c r="AO7221" s="4"/>
      <c r="AP7221" s="2"/>
      <c r="AQ7221" s="2"/>
      <c r="AR7221" s="3"/>
      <c r="AS7221" s="3"/>
      <c r="AT7221" s="3"/>
    </row>
    <row r="7222" spans="41:46" ht="13.5" customHeight="1">
      <c r="AO7222" s="4"/>
      <c r="AP7222" s="2"/>
      <c r="AQ7222" s="2"/>
      <c r="AR7222" s="3"/>
      <c r="AS7222" s="3"/>
      <c r="AT7222" s="3"/>
    </row>
    <row r="7223" spans="41:46" ht="13.5" customHeight="1">
      <c r="AO7223" s="4"/>
      <c r="AP7223" s="2"/>
      <c r="AQ7223" s="2"/>
      <c r="AR7223" s="3"/>
      <c r="AS7223" s="3"/>
      <c r="AT7223" s="3"/>
    </row>
    <row r="7224" spans="41:46" ht="13.5" customHeight="1">
      <c r="AO7224" s="4"/>
      <c r="AP7224" s="2"/>
      <c r="AQ7224" s="2"/>
      <c r="AR7224" s="3"/>
      <c r="AS7224" s="3"/>
      <c r="AT7224" s="3"/>
    </row>
    <row r="7225" spans="41:46" ht="13.5" customHeight="1">
      <c r="AO7225" s="4"/>
      <c r="AP7225" s="2"/>
      <c r="AQ7225" s="2"/>
      <c r="AR7225" s="3"/>
      <c r="AS7225" s="3"/>
      <c r="AT7225" s="3"/>
    </row>
    <row r="7226" spans="41:46" ht="13.5" customHeight="1">
      <c r="AO7226" s="4"/>
      <c r="AP7226" s="2"/>
      <c r="AQ7226" s="2"/>
      <c r="AR7226" s="3"/>
      <c r="AS7226" s="3"/>
      <c r="AT7226" s="3"/>
    </row>
    <row r="7227" spans="41:46" ht="13.5" customHeight="1">
      <c r="AO7227" s="4"/>
      <c r="AP7227" s="2"/>
      <c r="AQ7227" s="2"/>
      <c r="AR7227" s="3"/>
      <c r="AS7227" s="3"/>
      <c r="AT7227" s="3"/>
    </row>
    <row r="7228" spans="41:46" ht="13.5" customHeight="1">
      <c r="AO7228" s="4"/>
      <c r="AP7228" s="2"/>
      <c r="AQ7228" s="2"/>
      <c r="AR7228" s="3"/>
      <c r="AS7228" s="3"/>
      <c r="AT7228" s="3"/>
    </row>
    <row r="7229" spans="41:46" ht="13.5" customHeight="1">
      <c r="AO7229" s="4"/>
      <c r="AP7229" s="2"/>
      <c r="AQ7229" s="2"/>
      <c r="AR7229" s="3"/>
      <c r="AS7229" s="3"/>
      <c r="AT7229" s="3"/>
    </row>
    <row r="7230" spans="41:46" ht="13.5" customHeight="1">
      <c r="AO7230" s="4"/>
      <c r="AP7230" s="2"/>
      <c r="AQ7230" s="2"/>
      <c r="AR7230" s="3"/>
      <c r="AS7230" s="3"/>
      <c r="AT7230" s="3"/>
    </row>
    <row r="7231" spans="41:46" ht="13.5" customHeight="1">
      <c r="AO7231" s="4"/>
      <c r="AP7231" s="2"/>
      <c r="AQ7231" s="2"/>
      <c r="AR7231" s="3"/>
      <c r="AS7231" s="3"/>
      <c r="AT7231" s="3"/>
    </row>
    <row r="7232" spans="41:46" ht="13.5" customHeight="1">
      <c r="AO7232" s="4"/>
      <c r="AP7232" s="2"/>
      <c r="AQ7232" s="2"/>
      <c r="AR7232" s="3"/>
      <c r="AS7232" s="3"/>
      <c r="AT7232" s="3"/>
    </row>
    <row r="7233" spans="41:46" ht="13.5" customHeight="1">
      <c r="AO7233" s="4"/>
      <c r="AP7233" s="2"/>
      <c r="AQ7233" s="2"/>
      <c r="AR7233" s="3"/>
      <c r="AS7233" s="3"/>
      <c r="AT7233" s="3"/>
    </row>
    <row r="7234" spans="41:46" ht="13.5" customHeight="1">
      <c r="AO7234" s="4"/>
      <c r="AP7234" s="2"/>
      <c r="AQ7234" s="2"/>
      <c r="AR7234" s="3"/>
      <c r="AS7234" s="3"/>
      <c r="AT7234" s="3"/>
    </row>
    <row r="7235" spans="41:46" ht="13.5" customHeight="1">
      <c r="AO7235" s="4"/>
      <c r="AP7235" s="2"/>
      <c r="AQ7235" s="2"/>
      <c r="AR7235" s="3"/>
      <c r="AS7235" s="3"/>
      <c r="AT7235" s="3"/>
    </row>
    <row r="7236" spans="41:46" ht="13.5" customHeight="1">
      <c r="AO7236" s="4"/>
      <c r="AP7236" s="2"/>
      <c r="AQ7236" s="2"/>
      <c r="AR7236" s="3"/>
      <c r="AS7236" s="3"/>
      <c r="AT7236" s="3"/>
    </row>
    <row r="7237" spans="41:46" ht="13.5" customHeight="1">
      <c r="AO7237" s="4"/>
      <c r="AP7237" s="2"/>
      <c r="AQ7237" s="2"/>
      <c r="AR7237" s="3"/>
      <c r="AS7237" s="3"/>
      <c r="AT7237" s="3"/>
    </row>
    <row r="7238" spans="41:46" ht="13.5" customHeight="1">
      <c r="AO7238" s="4"/>
      <c r="AP7238" s="2"/>
      <c r="AQ7238" s="2"/>
      <c r="AR7238" s="3"/>
      <c r="AS7238" s="3"/>
      <c r="AT7238" s="3"/>
    </row>
    <row r="7239" spans="41:46" ht="13.5" customHeight="1">
      <c r="AO7239" s="4"/>
      <c r="AP7239" s="2"/>
      <c r="AQ7239" s="2"/>
      <c r="AR7239" s="3"/>
      <c r="AS7239" s="3"/>
      <c r="AT7239" s="3"/>
    </row>
    <row r="7240" spans="41:46" ht="13.5" customHeight="1">
      <c r="AO7240" s="4"/>
      <c r="AP7240" s="2"/>
      <c r="AQ7240" s="2"/>
      <c r="AR7240" s="3"/>
      <c r="AS7240" s="3"/>
      <c r="AT7240" s="3"/>
    </row>
    <row r="7241" spans="41:46" ht="13.5" customHeight="1">
      <c r="AO7241" s="4"/>
      <c r="AP7241" s="2"/>
      <c r="AQ7241" s="2"/>
      <c r="AR7241" s="3"/>
      <c r="AS7241" s="3"/>
      <c r="AT7241" s="3"/>
    </row>
    <row r="7242" spans="41:46" ht="13.5" customHeight="1">
      <c r="AO7242" s="4"/>
      <c r="AP7242" s="2"/>
      <c r="AQ7242" s="2"/>
      <c r="AR7242" s="3"/>
      <c r="AS7242" s="3"/>
      <c r="AT7242" s="3"/>
    </row>
    <row r="7243" spans="41:46" ht="13.5" customHeight="1">
      <c r="AO7243" s="4"/>
      <c r="AP7243" s="2"/>
      <c r="AQ7243" s="2"/>
      <c r="AR7243" s="3"/>
      <c r="AS7243" s="3"/>
      <c r="AT7243" s="3"/>
    </row>
    <row r="7244" spans="41:46" ht="13.5" customHeight="1">
      <c r="AO7244" s="4"/>
      <c r="AP7244" s="2"/>
      <c r="AQ7244" s="2"/>
      <c r="AR7244" s="3"/>
      <c r="AS7244" s="3"/>
      <c r="AT7244" s="3"/>
    </row>
    <row r="7245" spans="41:46" ht="13.5" customHeight="1">
      <c r="AO7245" s="4"/>
      <c r="AP7245" s="2"/>
      <c r="AQ7245" s="2"/>
      <c r="AR7245" s="3"/>
      <c r="AS7245" s="3"/>
      <c r="AT7245" s="3"/>
    </row>
    <row r="7246" spans="41:46" ht="13.5" customHeight="1">
      <c r="AO7246" s="4"/>
      <c r="AP7246" s="2"/>
      <c r="AQ7246" s="2"/>
      <c r="AR7246" s="3"/>
      <c r="AS7246" s="3"/>
      <c r="AT7246" s="3"/>
    </row>
    <row r="7247" spans="41:46" ht="13.5" customHeight="1">
      <c r="AO7247" s="4"/>
      <c r="AP7247" s="2"/>
      <c r="AQ7247" s="2"/>
      <c r="AR7247" s="3"/>
      <c r="AS7247" s="3"/>
      <c r="AT7247" s="3"/>
    </row>
    <row r="7248" spans="41:46" ht="13.5" customHeight="1">
      <c r="AO7248" s="4"/>
      <c r="AP7248" s="2"/>
      <c r="AQ7248" s="2"/>
      <c r="AR7248" s="3"/>
      <c r="AS7248" s="3"/>
      <c r="AT7248" s="3"/>
    </row>
    <row r="7249" spans="41:46" ht="13.5" customHeight="1">
      <c r="AO7249" s="4"/>
      <c r="AP7249" s="2"/>
      <c r="AQ7249" s="2"/>
      <c r="AR7249" s="3"/>
      <c r="AS7249" s="3"/>
      <c r="AT7249" s="3"/>
    </row>
    <row r="7250" spans="41:46" ht="13.5" customHeight="1">
      <c r="AO7250" s="4"/>
      <c r="AP7250" s="2"/>
      <c r="AQ7250" s="2"/>
      <c r="AR7250" s="3"/>
      <c r="AS7250" s="3"/>
      <c r="AT7250" s="3"/>
    </row>
    <row r="7251" spans="41:46" ht="13.5" customHeight="1">
      <c r="AO7251" s="4"/>
      <c r="AP7251" s="2"/>
      <c r="AQ7251" s="2"/>
      <c r="AR7251" s="3"/>
      <c r="AS7251" s="3"/>
      <c r="AT7251" s="3"/>
    </row>
    <row r="7252" spans="41:46" ht="13.5" customHeight="1">
      <c r="AO7252" s="4"/>
      <c r="AP7252" s="2"/>
      <c r="AQ7252" s="2"/>
      <c r="AR7252" s="3"/>
      <c r="AS7252" s="3"/>
      <c r="AT7252" s="3"/>
    </row>
    <row r="7253" spans="41:46" ht="13.5" customHeight="1">
      <c r="AO7253" s="4"/>
      <c r="AP7253" s="2"/>
      <c r="AQ7253" s="2"/>
      <c r="AR7253" s="3"/>
      <c r="AS7253" s="3"/>
      <c r="AT7253" s="3"/>
    </row>
    <row r="7254" spans="41:46" ht="13.5" customHeight="1">
      <c r="AO7254" s="4"/>
      <c r="AP7254" s="2"/>
      <c r="AQ7254" s="2"/>
      <c r="AR7254" s="3"/>
      <c r="AS7254" s="3"/>
      <c r="AT7254" s="3"/>
    </row>
    <row r="7255" spans="41:46" ht="13.5" customHeight="1">
      <c r="AO7255" s="4"/>
      <c r="AP7255" s="2"/>
      <c r="AQ7255" s="2"/>
      <c r="AR7255" s="3"/>
      <c r="AS7255" s="3"/>
      <c r="AT7255" s="3"/>
    </row>
    <row r="7256" spans="41:46" ht="13.5" customHeight="1">
      <c r="AO7256" s="4"/>
      <c r="AP7256" s="2"/>
      <c r="AQ7256" s="2"/>
      <c r="AR7256" s="2"/>
      <c r="AS7256" s="2"/>
      <c r="AT7256" s="3"/>
    </row>
    <row r="7257" spans="41:46" ht="13.5" customHeight="1">
      <c r="AO7257" s="4"/>
      <c r="AP7257" s="2"/>
      <c r="AQ7257" s="2"/>
      <c r="AR7257" s="2"/>
      <c r="AS7257" s="2"/>
      <c r="AT7257" s="3"/>
    </row>
    <row r="7258" spans="41:46" ht="13.5" customHeight="1">
      <c r="AO7258" s="4"/>
      <c r="AP7258" s="2"/>
      <c r="AQ7258" s="2"/>
      <c r="AR7258" s="2"/>
      <c r="AS7258" s="2"/>
      <c r="AT7258" s="3"/>
    </row>
    <row r="7259" spans="41:46" ht="13.5" customHeight="1">
      <c r="AO7259" s="4"/>
      <c r="AP7259" s="2"/>
      <c r="AQ7259" s="2"/>
      <c r="AR7259" s="2"/>
      <c r="AS7259" s="2"/>
      <c r="AT7259" s="3"/>
    </row>
    <row r="7260" spans="41:46" ht="13.5" customHeight="1">
      <c r="AO7260" s="4"/>
      <c r="AP7260" s="2"/>
      <c r="AQ7260" s="2"/>
      <c r="AR7260" s="2"/>
      <c r="AS7260" s="2"/>
      <c r="AT7260" s="3"/>
    </row>
    <row r="7261" spans="41:46" ht="13.5" customHeight="1">
      <c r="AO7261" s="4"/>
      <c r="AP7261" s="2"/>
      <c r="AQ7261" s="2"/>
      <c r="AR7261" s="2"/>
      <c r="AS7261" s="2"/>
      <c r="AT7261" s="3"/>
    </row>
    <row r="7262" spans="41:46" ht="13.5" customHeight="1">
      <c r="AO7262" s="4"/>
      <c r="AP7262" s="2"/>
      <c r="AQ7262" s="2"/>
      <c r="AR7262" s="2"/>
      <c r="AS7262" s="2"/>
      <c r="AT7262" s="3"/>
    </row>
    <row r="7263" spans="41:46" ht="13.5" customHeight="1">
      <c r="AO7263" s="4"/>
      <c r="AP7263" s="2"/>
      <c r="AQ7263" s="2"/>
      <c r="AR7263" s="2"/>
      <c r="AS7263" s="2"/>
      <c r="AT7263" s="3"/>
    </row>
    <row r="7264" spans="41:46" ht="13.5" customHeight="1">
      <c r="AO7264" s="4"/>
      <c r="AP7264" s="2"/>
      <c r="AQ7264" s="2"/>
      <c r="AR7264" s="2"/>
      <c r="AS7264" s="2"/>
      <c r="AT7264" s="3"/>
    </row>
    <row r="7265" spans="41:46" ht="13.5" customHeight="1">
      <c r="AO7265" s="4"/>
      <c r="AP7265" s="2"/>
      <c r="AQ7265" s="2"/>
      <c r="AR7265" s="2"/>
      <c r="AS7265" s="2"/>
      <c r="AT7265" s="3"/>
    </row>
    <row r="7266" spans="41:46" ht="13.5" customHeight="1">
      <c r="AO7266" s="4"/>
      <c r="AP7266" s="2"/>
      <c r="AQ7266" s="2"/>
      <c r="AR7266" s="2"/>
      <c r="AS7266" s="2"/>
      <c r="AT7266" s="3"/>
    </row>
    <row r="7267" spans="41:46" ht="13.5" customHeight="1">
      <c r="AO7267" s="4"/>
      <c r="AP7267" s="2"/>
      <c r="AQ7267" s="2"/>
      <c r="AR7267" s="2"/>
      <c r="AS7267" s="2"/>
      <c r="AT7267" s="3"/>
    </row>
    <row r="7268" spans="41:46" ht="13.5" customHeight="1">
      <c r="AO7268" s="4"/>
      <c r="AP7268" s="2"/>
      <c r="AQ7268" s="2"/>
      <c r="AR7268" s="2"/>
      <c r="AS7268" s="2"/>
      <c r="AT7268" s="3"/>
    </row>
    <row r="7269" spans="41:46" ht="13.5" customHeight="1">
      <c r="AO7269" s="4"/>
      <c r="AP7269" s="2"/>
      <c r="AQ7269" s="2"/>
      <c r="AR7269" s="2"/>
      <c r="AS7269" s="2"/>
      <c r="AT7269" s="3"/>
    </row>
    <row r="7270" spans="41:46" ht="13.5" customHeight="1">
      <c r="AO7270" s="4"/>
      <c r="AP7270" s="2"/>
      <c r="AQ7270" s="2"/>
      <c r="AR7270" s="2"/>
      <c r="AS7270" s="2"/>
      <c r="AT7270" s="3"/>
    </row>
    <row r="7271" spans="41:46" ht="13.5" customHeight="1">
      <c r="AO7271" s="4"/>
      <c r="AP7271" s="2"/>
      <c r="AQ7271" s="2"/>
      <c r="AR7271" s="2"/>
      <c r="AS7271" s="2"/>
      <c r="AT7271" s="3"/>
    </row>
    <row r="7272" spans="41:46" ht="13.5" customHeight="1">
      <c r="AO7272" s="4"/>
      <c r="AP7272" s="2"/>
      <c r="AQ7272" s="2"/>
      <c r="AR7272" s="2"/>
      <c r="AS7272" s="2"/>
      <c r="AT7272" s="3"/>
    </row>
    <row r="7273" spans="41:46" ht="13.5" customHeight="1">
      <c r="AO7273" s="4"/>
      <c r="AP7273" s="2"/>
      <c r="AQ7273" s="2"/>
      <c r="AR7273" s="2"/>
      <c r="AS7273" s="2"/>
      <c r="AT7273" s="3"/>
    </row>
    <row r="7274" spans="41:46" ht="13.5" customHeight="1">
      <c r="AO7274" s="4"/>
      <c r="AP7274" s="2"/>
      <c r="AQ7274" s="2"/>
      <c r="AR7274" s="2"/>
      <c r="AS7274" s="2"/>
      <c r="AT7274" s="3"/>
    </row>
    <row r="7275" spans="41:46" ht="13.5" customHeight="1">
      <c r="AO7275" s="4"/>
      <c r="AP7275" s="2"/>
      <c r="AQ7275" s="2"/>
      <c r="AR7275" s="2"/>
      <c r="AS7275" s="2"/>
      <c r="AT7275" s="3"/>
    </row>
    <row r="7276" spans="41:46" ht="13.5" customHeight="1">
      <c r="AO7276" s="4"/>
      <c r="AP7276" s="2"/>
      <c r="AQ7276" s="2"/>
      <c r="AR7276" s="2"/>
      <c r="AS7276" s="2"/>
      <c r="AT7276" s="3"/>
    </row>
    <row r="7277" spans="41:46" ht="13.5" customHeight="1">
      <c r="AO7277" s="4"/>
      <c r="AP7277" s="2"/>
      <c r="AQ7277" s="2"/>
      <c r="AR7277" s="2"/>
      <c r="AS7277" s="2"/>
      <c r="AT7277" s="3"/>
    </row>
    <row r="7278" spans="41:46" ht="13.5" customHeight="1">
      <c r="AO7278" s="4"/>
      <c r="AP7278" s="2"/>
      <c r="AQ7278" s="2"/>
      <c r="AR7278" s="2"/>
      <c r="AS7278" s="2"/>
      <c r="AT7278" s="2"/>
    </row>
    <row r="7279" spans="41:46" ht="13.5" customHeight="1">
      <c r="AO7279" s="4"/>
      <c r="AP7279" s="2"/>
      <c r="AQ7279" s="2"/>
      <c r="AR7279" s="2"/>
      <c r="AS7279" s="2"/>
      <c r="AT7279" s="2"/>
    </row>
    <row r="7280" spans="41:46" ht="13.5" customHeight="1">
      <c r="AO7280" s="4"/>
      <c r="AP7280" s="2"/>
      <c r="AQ7280" s="2"/>
      <c r="AR7280" s="2"/>
      <c r="AS7280" s="2"/>
      <c r="AT7280" s="2"/>
    </row>
    <row r="7281" spans="41:46" ht="13.5" customHeight="1">
      <c r="AO7281" s="4"/>
      <c r="AP7281" s="2"/>
      <c r="AQ7281" s="2"/>
      <c r="AR7281" s="2"/>
      <c r="AS7281" s="2"/>
      <c r="AT7281" s="2"/>
    </row>
    <row r="7282" spans="41:46" ht="13.5" customHeight="1">
      <c r="AO7282" s="4"/>
      <c r="AP7282" s="2"/>
      <c r="AQ7282" s="2"/>
      <c r="AR7282" s="2"/>
      <c r="AS7282" s="2"/>
      <c r="AT7282" s="2"/>
    </row>
    <row r="7283" spans="41:46" ht="13.5" customHeight="1">
      <c r="AO7283" s="4"/>
      <c r="AP7283" s="2"/>
      <c r="AQ7283" s="2"/>
      <c r="AR7283" s="2"/>
      <c r="AS7283" s="2"/>
      <c r="AT7283" s="2"/>
    </row>
    <row r="7284" spans="41:46" ht="13.5" customHeight="1">
      <c r="AO7284" s="4"/>
      <c r="AP7284" s="2"/>
      <c r="AQ7284" s="2"/>
      <c r="AR7284" s="2"/>
      <c r="AS7284" s="2"/>
      <c r="AT7284" s="2"/>
    </row>
    <row r="7285" spans="41:46" ht="13.5" customHeight="1">
      <c r="AO7285" s="4"/>
      <c r="AP7285" s="2"/>
      <c r="AQ7285" s="2"/>
      <c r="AR7285" s="2"/>
      <c r="AS7285" s="2"/>
      <c r="AT7285" s="2"/>
    </row>
    <row r="7286" spans="41:46" ht="13.5" customHeight="1">
      <c r="AO7286" s="4"/>
      <c r="AP7286" s="2"/>
      <c r="AQ7286" s="2"/>
      <c r="AR7286" s="2"/>
      <c r="AS7286" s="2"/>
      <c r="AT7286" s="2"/>
    </row>
    <row r="7287" spans="41:46" ht="13.5" customHeight="1">
      <c r="AO7287" s="4"/>
      <c r="AP7287" s="2"/>
      <c r="AQ7287" s="2"/>
      <c r="AR7287" s="2"/>
      <c r="AS7287" s="2"/>
      <c r="AT7287" s="2"/>
    </row>
    <row r="7288" spans="41:46" ht="13.5" customHeight="1">
      <c r="AO7288" s="4"/>
      <c r="AP7288" s="2"/>
      <c r="AQ7288" s="2"/>
      <c r="AR7288" s="2"/>
      <c r="AS7288" s="2"/>
      <c r="AT7288" s="2"/>
    </row>
    <row r="7289" spans="41:46" ht="13.5" customHeight="1">
      <c r="AO7289" s="4"/>
      <c r="AP7289" s="2"/>
      <c r="AQ7289" s="2"/>
      <c r="AR7289" s="2"/>
      <c r="AS7289" s="2"/>
      <c r="AT7289" s="2"/>
    </row>
    <row r="7290" spans="41:46" ht="13.5" customHeight="1">
      <c r="AO7290" s="4"/>
      <c r="AP7290" s="2"/>
      <c r="AQ7290" s="2"/>
      <c r="AR7290" s="2"/>
      <c r="AS7290" s="2"/>
      <c r="AT7290" s="2"/>
    </row>
    <row r="7291" spans="41:46" ht="13.5" customHeight="1">
      <c r="AO7291" s="4"/>
      <c r="AP7291" s="2"/>
      <c r="AQ7291" s="2"/>
      <c r="AR7291" s="2"/>
      <c r="AS7291" s="2"/>
      <c r="AT7291" s="2"/>
    </row>
    <row r="7292" spans="41:46" ht="13.5" customHeight="1">
      <c r="AO7292" s="4"/>
      <c r="AP7292" s="2"/>
      <c r="AQ7292" s="2"/>
      <c r="AR7292" s="2"/>
      <c r="AS7292" s="2"/>
      <c r="AT7292" s="2"/>
    </row>
    <row r="7293" spans="41:46" ht="13.5" customHeight="1">
      <c r="AO7293" s="4"/>
      <c r="AP7293" s="2"/>
      <c r="AQ7293" s="2"/>
      <c r="AR7293" s="2"/>
      <c r="AS7293" s="2"/>
      <c r="AT7293" s="2"/>
    </row>
    <row r="7294" spans="41:46" ht="13.5" customHeight="1">
      <c r="AO7294" s="4"/>
      <c r="AP7294" s="2"/>
      <c r="AQ7294" s="2"/>
      <c r="AR7294" s="2"/>
      <c r="AS7294" s="2"/>
      <c r="AT7294" s="2"/>
    </row>
    <row r="7295" spans="41:46" ht="13.5" customHeight="1">
      <c r="AO7295" s="4"/>
      <c r="AP7295" s="2"/>
      <c r="AQ7295" s="2"/>
      <c r="AR7295" s="2"/>
      <c r="AS7295" s="2"/>
      <c r="AT7295" s="2"/>
    </row>
    <row r="7296" spans="41:46" ht="13.5" customHeight="1">
      <c r="AO7296" s="4"/>
      <c r="AP7296" s="2"/>
      <c r="AQ7296" s="2"/>
      <c r="AR7296" s="2"/>
      <c r="AS7296" s="2"/>
      <c r="AT7296" s="2"/>
    </row>
    <row r="7297" spans="41:46" ht="13.5" customHeight="1">
      <c r="AO7297" s="4"/>
      <c r="AP7297" s="2"/>
      <c r="AQ7297" s="2"/>
      <c r="AR7297" s="2"/>
      <c r="AS7297" s="2"/>
      <c r="AT7297" s="2"/>
    </row>
    <row r="7298" spans="41:46" ht="13.5" customHeight="1">
      <c r="AO7298" s="4"/>
      <c r="AP7298" s="2"/>
      <c r="AQ7298" s="2"/>
      <c r="AR7298" s="2"/>
      <c r="AS7298" s="2"/>
      <c r="AT7298" s="2"/>
    </row>
    <row r="7299" spans="41:46" ht="13.5" customHeight="1">
      <c r="AO7299" s="4"/>
      <c r="AP7299" s="2"/>
      <c r="AQ7299" s="2"/>
      <c r="AR7299" s="2"/>
      <c r="AS7299" s="2"/>
      <c r="AT7299" s="2"/>
    </row>
    <row r="7300" spans="41:46" ht="13.5" customHeight="1">
      <c r="AO7300" s="4"/>
      <c r="AP7300" s="2"/>
      <c r="AQ7300" s="2"/>
      <c r="AR7300" s="2"/>
      <c r="AS7300" s="2"/>
      <c r="AT7300" s="2"/>
    </row>
    <row r="7301" spans="41:46" ht="13.5" customHeight="1">
      <c r="AO7301" s="4"/>
      <c r="AP7301" s="2"/>
      <c r="AQ7301" s="2"/>
      <c r="AR7301" s="2"/>
      <c r="AS7301" s="2"/>
      <c r="AT7301" s="2"/>
    </row>
    <row r="7302" spans="41:46" ht="13.5" customHeight="1">
      <c r="AO7302" s="4"/>
      <c r="AP7302" s="2"/>
      <c r="AQ7302" s="2"/>
      <c r="AR7302" s="2"/>
      <c r="AS7302" s="2"/>
      <c r="AT7302" s="2"/>
    </row>
    <row r="7303" spans="41:46" ht="13.5" customHeight="1">
      <c r="AO7303" s="4"/>
      <c r="AP7303" s="2"/>
      <c r="AQ7303" s="2"/>
      <c r="AR7303" s="2"/>
      <c r="AS7303" s="2"/>
      <c r="AT7303" s="2"/>
    </row>
    <row r="7304" spans="41:46" ht="13.5" customHeight="1">
      <c r="AO7304" s="4"/>
      <c r="AP7304" s="2"/>
      <c r="AQ7304" s="2"/>
      <c r="AR7304" s="2"/>
      <c r="AS7304" s="2"/>
      <c r="AT7304" s="2"/>
    </row>
    <row r="7305" spans="41:46" ht="13.5" customHeight="1">
      <c r="AO7305" s="4"/>
      <c r="AP7305" s="2"/>
      <c r="AQ7305" s="2"/>
      <c r="AR7305" s="2"/>
      <c r="AS7305" s="2"/>
      <c r="AT7305" s="2"/>
    </row>
    <row r="7306" spans="41:46" ht="13.5" customHeight="1">
      <c r="AO7306" s="4"/>
      <c r="AP7306" s="2"/>
      <c r="AQ7306" s="2"/>
      <c r="AR7306" s="2"/>
      <c r="AS7306" s="2"/>
      <c r="AT7306" s="2"/>
    </row>
    <row r="7307" spans="41:46" ht="13.5" customHeight="1">
      <c r="AO7307" s="4"/>
      <c r="AP7307" s="2"/>
      <c r="AQ7307" s="2"/>
      <c r="AR7307" s="2"/>
      <c r="AS7307" s="2"/>
      <c r="AT7307" s="2"/>
    </row>
    <row r="7308" spans="41:46" ht="13.5" customHeight="1">
      <c r="AO7308" s="4"/>
      <c r="AP7308" s="2"/>
      <c r="AQ7308" s="2"/>
      <c r="AR7308" s="2"/>
      <c r="AS7308" s="2"/>
      <c r="AT7308" s="2"/>
    </row>
    <row r="7309" spans="41:46" ht="13.5" customHeight="1">
      <c r="AO7309" s="4"/>
      <c r="AP7309" s="2"/>
      <c r="AQ7309" s="2"/>
      <c r="AR7309" s="2"/>
      <c r="AS7309" s="2"/>
      <c r="AT7309" s="2"/>
    </row>
    <row r="7310" spans="41:46" ht="13.5" customHeight="1">
      <c r="AO7310" s="4"/>
      <c r="AP7310" s="2"/>
      <c r="AQ7310" s="2"/>
      <c r="AR7310" s="2"/>
      <c r="AS7310" s="2"/>
      <c r="AT7310" s="2"/>
    </row>
    <row r="7311" spans="41:46" ht="13.5" customHeight="1">
      <c r="AO7311" s="4"/>
      <c r="AP7311" s="2"/>
      <c r="AQ7311" s="2"/>
      <c r="AR7311" s="2"/>
      <c r="AS7311" s="2"/>
      <c r="AT7311" s="2"/>
    </row>
    <row r="7312" spans="41:46" ht="13.5" customHeight="1">
      <c r="AO7312" s="4"/>
      <c r="AP7312" s="2"/>
      <c r="AQ7312" s="2"/>
      <c r="AR7312" s="2"/>
      <c r="AS7312" s="2"/>
      <c r="AT7312" s="2"/>
    </row>
    <row r="7313" spans="41:46" ht="13.5" customHeight="1">
      <c r="AO7313" s="4"/>
      <c r="AP7313" s="2"/>
      <c r="AQ7313" s="2"/>
      <c r="AR7313" s="2"/>
      <c r="AS7313" s="2"/>
      <c r="AT7313" s="2"/>
    </row>
    <row r="7314" spans="41:46" ht="13.5" customHeight="1">
      <c r="AO7314" s="4"/>
      <c r="AP7314" s="2"/>
      <c r="AQ7314" s="2"/>
      <c r="AR7314" s="2"/>
      <c r="AS7314" s="2"/>
      <c r="AT7314" s="2"/>
    </row>
    <row r="7315" spans="41:46" ht="13.5" customHeight="1">
      <c r="AO7315" s="4"/>
      <c r="AP7315" s="2"/>
      <c r="AQ7315" s="2"/>
      <c r="AR7315" s="2"/>
      <c r="AS7315" s="2"/>
      <c r="AT7315" s="2"/>
    </row>
    <row r="7316" spans="41:46" ht="13.5" customHeight="1">
      <c r="AO7316" s="4"/>
      <c r="AP7316" s="2"/>
      <c r="AQ7316" s="2"/>
      <c r="AR7316" s="2"/>
      <c r="AS7316" s="2"/>
      <c r="AT7316" s="2"/>
    </row>
    <row r="7317" spans="41:46" ht="13.5" customHeight="1">
      <c r="AO7317" s="4"/>
      <c r="AP7317" s="2"/>
      <c r="AQ7317" s="2"/>
      <c r="AR7317" s="2"/>
      <c r="AS7317" s="2"/>
      <c r="AT7317" s="2"/>
    </row>
    <row r="7318" spans="41:46" ht="13.5" customHeight="1">
      <c r="AO7318" s="4"/>
      <c r="AP7318" s="2"/>
      <c r="AQ7318" s="2"/>
      <c r="AR7318" s="2"/>
      <c r="AS7318" s="2"/>
      <c r="AT7318" s="2"/>
    </row>
    <row r="7319" spans="41:46" ht="13.5" customHeight="1">
      <c r="AO7319" s="4"/>
      <c r="AP7319" s="2"/>
      <c r="AQ7319" s="2"/>
      <c r="AR7319" s="2"/>
      <c r="AS7319" s="2"/>
      <c r="AT7319" s="2"/>
    </row>
    <row r="7320" spans="41:46" ht="13.5" customHeight="1">
      <c r="AO7320" s="4"/>
      <c r="AP7320" s="2"/>
      <c r="AQ7320" s="2"/>
      <c r="AR7320" s="2"/>
      <c r="AS7320" s="2"/>
      <c r="AT7320" s="2"/>
    </row>
    <row r="7321" spans="41:46" ht="13.5" customHeight="1">
      <c r="AO7321" s="4"/>
      <c r="AP7321" s="2"/>
      <c r="AQ7321" s="2"/>
      <c r="AR7321" s="2"/>
      <c r="AS7321" s="2"/>
      <c r="AT7321" s="2"/>
    </row>
    <row r="7322" spans="41:46" ht="13.5" customHeight="1">
      <c r="AO7322" s="4"/>
      <c r="AP7322" s="2"/>
      <c r="AQ7322" s="2"/>
      <c r="AR7322" s="2"/>
      <c r="AS7322" s="2"/>
      <c r="AT7322" s="2"/>
    </row>
    <row r="7323" spans="41:46" ht="13.5" customHeight="1">
      <c r="AO7323" s="4"/>
      <c r="AP7323" s="2"/>
      <c r="AQ7323" s="2"/>
      <c r="AR7323" s="2"/>
      <c r="AS7323" s="2"/>
      <c r="AT7323" s="2"/>
    </row>
    <row r="7324" spans="41:46" ht="13.5" customHeight="1">
      <c r="AO7324" s="4"/>
      <c r="AP7324" s="2"/>
      <c r="AQ7324" s="2"/>
      <c r="AR7324" s="2"/>
      <c r="AS7324" s="2"/>
      <c r="AT7324" s="2"/>
    </row>
    <row r="7325" spans="41:46" ht="13.5" customHeight="1">
      <c r="AO7325" s="4"/>
      <c r="AP7325" s="2"/>
      <c r="AQ7325" s="2"/>
      <c r="AR7325" s="2"/>
      <c r="AS7325" s="2"/>
      <c r="AT7325" s="2"/>
    </row>
    <row r="7326" spans="41:46" ht="13.5" customHeight="1">
      <c r="AO7326" s="4"/>
      <c r="AP7326" s="2"/>
      <c r="AQ7326" s="2"/>
      <c r="AR7326" s="2"/>
      <c r="AS7326" s="2"/>
      <c r="AT7326" s="2"/>
    </row>
    <row r="7327" spans="41:46" ht="13.5" customHeight="1">
      <c r="AO7327" s="4"/>
      <c r="AP7327" s="2"/>
      <c r="AQ7327" s="2"/>
      <c r="AR7327" s="2"/>
      <c r="AS7327" s="2"/>
      <c r="AT7327" s="2"/>
    </row>
    <row r="7328" spans="41:46" ht="13.5" customHeight="1">
      <c r="AO7328" s="4"/>
      <c r="AP7328" s="2"/>
      <c r="AQ7328" s="2"/>
      <c r="AR7328" s="2"/>
      <c r="AS7328" s="2"/>
      <c r="AT7328" s="2"/>
    </row>
    <row r="7329" spans="41:46" ht="13.5" customHeight="1">
      <c r="AO7329" s="4"/>
      <c r="AP7329" s="2"/>
      <c r="AQ7329" s="2"/>
      <c r="AR7329" s="2"/>
      <c r="AS7329" s="2"/>
      <c r="AT7329" s="2"/>
    </row>
    <row r="7330" spans="41:46" ht="13.5" customHeight="1">
      <c r="AO7330" s="4"/>
      <c r="AP7330" s="2"/>
      <c r="AQ7330" s="2"/>
      <c r="AR7330" s="2"/>
      <c r="AS7330" s="2"/>
      <c r="AT7330" s="2"/>
    </row>
    <row r="7331" spans="41:46" ht="13.5" customHeight="1">
      <c r="AO7331" s="4"/>
      <c r="AP7331" s="2"/>
      <c r="AQ7331" s="2"/>
      <c r="AR7331" s="2"/>
      <c r="AS7331" s="2"/>
      <c r="AT7331" s="2"/>
    </row>
    <row r="7332" spans="41:46" ht="13.5" customHeight="1">
      <c r="AO7332" s="4"/>
      <c r="AP7332" s="2"/>
      <c r="AQ7332" s="2"/>
      <c r="AR7332" s="2"/>
      <c r="AS7332" s="2"/>
      <c r="AT7332" s="2"/>
    </row>
    <row r="7333" spans="41:46" ht="13.5" customHeight="1">
      <c r="AO7333" s="4"/>
      <c r="AP7333" s="2"/>
      <c r="AQ7333" s="2"/>
      <c r="AR7333" s="2"/>
      <c r="AS7333" s="2"/>
      <c r="AT7333" s="2"/>
    </row>
    <row r="7334" spans="41:46" ht="13.5" customHeight="1">
      <c r="AO7334" s="4"/>
      <c r="AP7334" s="2"/>
      <c r="AQ7334" s="2"/>
      <c r="AR7334" s="2"/>
      <c r="AS7334" s="2"/>
      <c r="AT7334" s="2"/>
    </row>
    <row r="7335" spans="41:46" ht="13.5" customHeight="1">
      <c r="AO7335" s="4"/>
      <c r="AP7335" s="2"/>
      <c r="AQ7335" s="2"/>
      <c r="AR7335" s="2"/>
      <c r="AS7335" s="2"/>
      <c r="AT7335" s="2"/>
    </row>
    <row r="7336" spans="41:46" ht="13.5" customHeight="1">
      <c r="AO7336" s="4"/>
      <c r="AP7336" s="2"/>
      <c r="AQ7336" s="2"/>
      <c r="AR7336" s="2"/>
      <c r="AS7336" s="2"/>
      <c r="AT7336" s="2"/>
    </row>
    <row r="7337" spans="41:46" ht="13.5" customHeight="1">
      <c r="AO7337" s="4"/>
      <c r="AP7337" s="2"/>
      <c r="AQ7337" s="2"/>
      <c r="AR7337" s="2"/>
      <c r="AS7337" s="2"/>
      <c r="AT7337" s="2"/>
    </row>
    <row r="7338" spans="41:46" ht="13.5" customHeight="1">
      <c r="AO7338" s="4"/>
      <c r="AP7338" s="2"/>
      <c r="AQ7338" s="2"/>
      <c r="AR7338" s="2"/>
      <c r="AS7338" s="2"/>
      <c r="AT7338" s="2"/>
    </row>
    <row r="7339" spans="41:46" ht="13.5" customHeight="1">
      <c r="AO7339" s="4"/>
      <c r="AP7339" s="2"/>
      <c r="AQ7339" s="2"/>
      <c r="AR7339" s="2"/>
      <c r="AS7339" s="2"/>
      <c r="AT7339" s="2"/>
    </row>
    <row r="7340" spans="41:46" ht="13.5" customHeight="1">
      <c r="AO7340" s="4"/>
      <c r="AP7340" s="2"/>
      <c r="AQ7340" s="2"/>
      <c r="AR7340" s="2"/>
      <c r="AS7340" s="2"/>
      <c r="AT7340" s="2"/>
    </row>
    <row r="7341" spans="41:46" ht="13.5" customHeight="1">
      <c r="AO7341" s="4"/>
      <c r="AP7341" s="2"/>
      <c r="AQ7341" s="2"/>
      <c r="AR7341" s="2"/>
      <c r="AS7341" s="2"/>
      <c r="AT7341" s="2"/>
    </row>
    <row r="7342" spans="41:46" ht="13.5" customHeight="1">
      <c r="AO7342" s="4"/>
      <c r="AP7342" s="2"/>
      <c r="AQ7342" s="2"/>
      <c r="AR7342" s="2"/>
      <c r="AS7342" s="2"/>
      <c r="AT7342" s="2"/>
    </row>
    <row r="7343" spans="41:46" ht="13.5" customHeight="1">
      <c r="AO7343" s="4"/>
      <c r="AP7343" s="2"/>
      <c r="AQ7343" s="2"/>
      <c r="AR7343" s="2"/>
      <c r="AS7343" s="2"/>
      <c r="AT7343" s="2"/>
    </row>
    <row r="7344" spans="41:46" ht="13.5" customHeight="1">
      <c r="AO7344" s="4"/>
      <c r="AP7344" s="2"/>
      <c r="AQ7344" s="2"/>
      <c r="AR7344" s="2"/>
      <c r="AS7344" s="2"/>
      <c r="AT7344" s="2"/>
    </row>
    <row r="7345" spans="41:46" ht="13.5" customHeight="1">
      <c r="AO7345" s="4"/>
      <c r="AP7345" s="2"/>
      <c r="AQ7345" s="2"/>
      <c r="AR7345" s="2"/>
      <c r="AS7345" s="2"/>
      <c r="AT7345" s="2"/>
    </row>
    <row r="7346" spans="41:46" ht="13.5" customHeight="1">
      <c r="AO7346" s="4"/>
      <c r="AP7346" s="2"/>
      <c r="AQ7346" s="2"/>
      <c r="AR7346" s="2"/>
      <c r="AS7346" s="2"/>
      <c r="AT7346" s="2"/>
    </row>
    <row r="7347" spans="41:46" ht="13.5" customHeight="1">
      <c r="AO7347" s="4"/>
      <c r="AP7347" s="2"/>
      <c r="AQ7347" s="2"/>
      <c r="AR7347" s="2"/>
      <c r="AS7347" s="2"/>
      <c r="AT7347" s="2"/>
    </row>
    <row r="7348" spans="41:46" ht="13.5" customHeight="1">
      <c r="AO7348" s="4"/>
      <c r="AP7348" s="2"/>
      <c r="AQ7348" s="2"/>
      <c r="AR7348" s="2"/>
      <c r="AS7348" s="2"/>
      <c r="AT7348" s="2"/>
    </row>
    <row r="7349" spans="41:46" ht="13.5" customHeight="1">
      <c r="AO7349" s="4"/>
      <c r="AP7349" s="2"/>
      <c r="AQ7349" s="2"/>
      <c r="AR7349" s="2"/>
      <c r="AS7349" s="2"/>
      <c r="AT7349" s="2"/>
    </row>
    <row r="7350" spans="41:46" ht="13.5" customHeight="1">
      <c r="AO7350" s="4"/>
      <c r="AP7350" s="2"/>
      <c r="AQ7350" s="2"/>
      <c r="AR7350" s="2"/>
      <c r="AS7350" s="2"/>
      <c r="AT7350" s="2"/>
    </row>
    <row r="7351" spans="41:46" ht="13.5" customHeight="1">
      <c r="AO7351" s="4"/>
      <c r="AP7351" s="2"/>
      <c r="AQ7351" s="2"/>
      <c r="AR7351" s="2"/>
      <c r="AS7351" s="2"/>
      <c r="AT7351" s="2"/>
    </row>
    <row r="7352" spans="41:46" ht="13.5" customHeight="1">
      <c r="AO7352" s="4"/>
      <c r="AP7352" s="2"/>
      <c r="AQ7352" s="2"/>
      <c r="AR7352" s="2"/>
      <c r="AS7352" s="2"/>
      <c r="AT7352" s="2"/>
    </row>
    <row r="7353" spans="41:46" ht="13.5" customHeight="1">
      <c r="AO7353" s="4"/>
      <c r="AP7353" s="2"/>
      <c r="AQ7353" s="2"/>
      <c r="AR7353" s="2"/>
      <c r="AS7353" s="2"/>
      <c r="AT7353" s="2"/>
    </row>
    <row r="7354" spans="41:46" ht="13.5" customHeight="1">
      <c r="AO7354" s="4"/>
      <c r="AP7354" s="2"/>
      <c r="AQ7354" s="2"/>
      <c r="AR7354" s="2"/>
      <c r="AS7354" s="2"/>
      <c r="AT7354" s="2"/>
    </row>
    <row r="7355" spans="41:46" ht="13.5" customHeight="1">
      <c r="AO7355" s="4"/>
      <c r="AP7355" s="2"/>
      <c r="AQ7355" s="2"/>
      <c r="AR7355" s="2"/>
      <c r="AS7355" s="2"/>
      <c r="AT7355" s="2"/>
    </row>
    <row r="7356" spans="41:46" ht="13.5" customHeight="1">
      <c r="AO7356" s="4"/>
      <c r="AP7356" s="2"/>
      <c r="AQ7356" s="2"/>
      <c r="AR7356" s="2"/>
      <c r="AS7356" s="2"/>
      <c r="AT7356" s="2"/>
    </row>
    <row r="7357" spans="41:46" ht="13.5" customHeight="1">
      <c r="AO7357" s="4"/>
      <c r="AP7357" s="2"/>
      <c r="AQ7357" s="2"/>
      <c r="AR7357" s="2"/>
      <c r="AS7357" s="2"/>
      <c r="AT7357" s="2"/>
    </row>
    <row r="7358" spans="41:46" ht="13.5" customHeight="1">
      <c r="AO7358" s="4"/>
      <c r="AP7358" s="2"/>
      <c r="AQ7358" s="2"/>
      <c r="AR7358" s="2"/>
      <c r="AS7358" s="2"/>
      <c r="AT7358" s="2"/>
    </row>
    <row r="7359" spans="41:46" ht="13.5" customHeight="1">
      <c r="AO7359" s="4"/>
      <c r="AP7359" s="2"/>
      <c r="AQ7359" s="2"/>
      <c r="AR7359" s="2"/>
      <c r="AS7359" s="2"/>
      <c r="AT7359" s="2"/>
    </row>
    <row r="7360" spans="41:46" ht="13.5" customHeight="1">
      <c r="AO7360" s="4"/>
      <c r="AP7360" s="2"/>
      <c r="AQ7360" s="2"/>
      <c r="AR7360" s="2"/>
      <c r="AS7360" s="2"/>
      <c r="AT7360" s="2"/>
    </row>
    <row r="7361" spans="41:46" ht="13.5" customHeight="1">
      <c r="AO7361" s="4"/>
      <c r="AP7361" s="2"/>
      <c r="AQ7361" s="2"/>
      <c r="AR7361" s="2"/>
      <c r="AS7361" s="2"/>
      <c r="AT7361" s="2"/>
    </row>
    <row r="7362" spans="41:46" ht="13.5" customHeight="1">
      <c r="AO7362" s="4"/>
      <c r="AP7362" s="2"/>
      <c r="AQ7362" s="2"/>
      <c r="AR7362" s="2"/>
      <c r="AS7362" s="2"/>
      <c r="AT7362" s="2"/>
    </row>
    <row r="7363" spans="41:46" ht="13.5" customHeight="1">
      <c r="AO7363" s="4"/>
      <c r="AP7363" s="2"/>
      <c r="AQ7363" s="2"/>
      <c r="AR7363" s="2"/>
      <c r="AS7363" s="2"/>
      <c r="AT7363" s="2"/>
    </row>
    <row r="7364" spans="41:46" ht="13.5" customHeight="1">
      <c r="AO7364" s="4"/>
      <c r="AP7364" s="2"/>
      <c r="AQ7364" s="2"/>
      <c r="AR7364" s="2"/>
      <c r="AS7364" s="2"/>
      <c r="AT7364" s="2"/>
    </row>
    <row r="7365" spans="41:46" ht="13.5" customHeight="1">
      <c r="AO7365" s="4"/>
      <c r="AP7365" s="2"/>
      <c r="AQ7365" s="2"/>
      <c r="AR7365" s="2"/>
      <c r="AS7365" s="2"/>
      <c r="AT7365" s="2"/>
    </row>
    <row r="7366" spans="41:46" ht="13.5" customHeight="1">
      <c r="AO7366" s="4"/>
      <c r="AP7366" s="2"/>
      <c r="AQ7366" s="2"/>
      <c r="AR7366" s="2"/>
      <c r="AS7366" s="2"/>
      <c r="AT7366" s="2"/>
    </row>
    <row r="7367" spans="41:46" ht="13.5" customHeight="1">
      <c r="AO7367" s="4"/>
      <c r="AP7367" s="2"/>
      <c r="AQ7367" s="2"/>
      <c r="AR7367" s="2"/>
      <c r="AS7367" s="2"/>
      <c r="AT7367" s="2"/>
    </row>
    <row r="7368" spans="41:46" ht="13.5" customHeight="1">
      <c r="AO7368" s="4"/>
      <c r="AP7368" s="2"/>
      <c r="AQ7368" s="2"/>
      <c r="AR7368" s="2"/>
      <c r="AS7368" s="2"/>
      <c r="AT7368" s="2"/>
    </row>
    <row r="7369" spans="41:46" ht="13.5" customHeight="1">
      <c r="AO7369" s="4"/>
      <c r="AP7369" s="2"/>
      <c r="AQ7369" s="2"/>
      <c r="AR7369" s="2"/>
      <c r="AS7369" s="2"/>
      <c r="AT7369" s="2"/>
    </row>
    <row r="7370" spans="41:46" ht="13.5" customHeight="1">
      <c r="AO7370" s="4"/>
      <c r="AP7370" s="2"/>
      <c r="AQ7370" s="2"/>
      <c r="AR7370" s="2"/>
      <c r="AS7370" s="2"/>
      <c r="AT7370" s="2"/>
    </row>
    <row r="7371" spans="41:46" ht="13.5" customHeight="1">
      <c r="AO7371" s="4"/>
      <c r="AP7371" s="2"/>
      <c r="AQ7371" s="2"/>
      <c r="AR7371" s="2"/>
      <c r="AS7371" s="2"/>
      <c r="AT7371" s="2"/>
    </row>
    <row r="7372" spans="41:46" ht="13.5" customHeight="1">
      <c r="AO7372" s="4"/>
      <c r="AP7372" s="2"/>
      <c r="AQ7372" s="2"/>
      <c r="AR7372" s="2"/>
      <c r="AS7372" s="2"/>
      <c r="AT7372" s="2"/>
    </row>
    <row r="7373" spans="41:46" ht="13.5" customHeight="1">
      <c r="AO7373" s="4"/>
      <c r="AP7373" s="2"/>
      <c r="AQ7373" s="2"/>
      <c r="AR7373" s="2"/>
      <c r="AS7373" s="2"/>
      <c r="AT7373" s="2"/>
    </row>
    <row r="7374" spans="41:46" ht="13.5" customHeight="1">
      <c r="AO7374" s="4"/>
      <c r="AP7374" s="2"/>
      <c r="AQ7374" s="2"/>
      <c r="AR7374" s="2"/>
      <c r="AS7374" s="2"/>
      <c r="AT7374" s="2"/>
    </row>
    <row r="7375" spans="41:46" ht="13.5" customHeight="1">
      <c r="AO7375" s="4"/>
      <c r="AP7375" s="2"/>
      <c r="AQ7375" s="2"/>
      <c r="AR7375" s="2"/>
      <c r="AS7375" s="2"/>
      <c r="AT7375" s="2"/>
    </row>
    <row r="7376" spans="41:46" ht="13.5" customHeight="1">
      <c r="AO7376" s="4"/>
      <c r="AP7376" s="2"/>
      <c r="AQ7376" s="2"/>
      <c r="AR7376" s="2"/>
      <c r="AS7376" s="2"/>
      <c r="AT7376" s="2"/>
    </row>
    <row r="7377" spans="41:46" ht="13.5" customHeight="1">
      <c r="AO7377" s="4"/>
      <c r="AP7377" s="2"/>
      <c r="AQ7377" s="2"/>
      <c r="AR7377" s="2"/>
      <c r="AS7377" s="2"/>
      <c r="AT7377" s="2"/>
    </row>
    <row r="7378" spans="41:46" ht="13.5" customHeight="1">
      <c r="AO7378" s="4"/>
      <c r="AP7378" s="2"/>
      <c r="AQ7378" s="2"/>
      <c r="AR7378" s="2"/>
      <c r="AS7378" s="2"/>
      <c r="AT7378" s="2"/>
    </row>
    <row r="7379" spans="41:46" ht="13.5" customHeight="1">
      <c r="AO7379" s="4"/>
      <c r="AP7379" s="2"/>
      <c r="AQ7379" s="2"/>
      <c r="AR7379" s="2"/>
      <c r="AS7379" s="2"/>
      <c r="AT7379" s="2"/>
    </row>
    <row r="7380" spans="41:46" ht="13.5" customHeight="1">
      <c r="AO7380" s="4"/>
      <c r="AP7380" s="2"/>
      <c r="AQ7380" s="2"/>
      <c r="AR7380" s="2"/>
      <c r="AS7380" s="2"/>
      <c r="AT7380" s="2"/>
    </row>
    <row r="7381" spans="41:46" ht="13.5" customHeight="1">
      <c r="AO7381" s="4"/>
      <c r="AP7381" s="2"/>
      <c r="AQ7381" s="2"/>
      <c r="AR7381" s="2"/>
      <c r="AS7381" s="2"/>
      <c r="AT7381" s="2"/>
    </row>
    <row r="7382" spans="41:46" ht="13.5" customHeight="1">
      <c r="AO7382" s="4"/>
      <c r="AP7382" s="2"/>
      <c r="AQ7382" s="2"/>
      <c r="AR7382" s="2"/>
      <c r="AS7382" s="2"/>
      <c r="AT7382" s="2"/>
    </row>
    <row r="7383" spans="41:46" ht="13.5" customHeight="1">
      <c r="AO7383" s="4"/>
      <c r="AP7383" s="2"/>
      <c r="AQ7383" s="2"/>
      <c r="AR7383" s="2"/>
      <c r="AS7383" s="2"/>
      <c r="AT7383" s="2"/>
    </row>
    <row r="7384" spans="41:46" ht="13.5" customHeight="1">
      <c r="AO7384" s="4"/>
      <c r="AP7384" s="2"/>
      <c r="AQ7384" s="2"/>
      <c r="AR7384" s="2"/>
      <c r="AS7384" s="2"/>
      <c r="AT7384" s="2"/>
    </row>
    <row r="7385" spans="41:46" ht="13.5" customHeight="1">
      <c r="AO7385" s="4"/>
      <c r="AP7385" s="2"/>
      <c r="AQ7385" s="2"/>
      <c r="AR7385" s="2"/>
      <c r="AS7385" s="2"/>
      <c r="AT7385" s="2"/>
    </row>
    <row r="7386" spans="41:46" ht="13.5" customHeight="1">
      <c r="AO7386" s="4"/>
      <c r="AP7386" s="2"/>
      <c r="AQ7386" s="2"/>
      <c r="AR7386" s="2"/>
      <c r="AS7386" s="2"/>
      <c r="AT7386" s="2"/>
    </row>
    <row r="7387" spans="41:46" ht="13.5" customHeight="1">
      <c r="AO7387" s="4"/>
      <c r="AP7387" s="2"/>
      <c r="AQ7387" s="2"/>
      <c r="AR7387" s="2"/>
      <c r="AS7387" s="2"/>
      <c r="AT7387" s="2"/>
    </row>
    <row r="7388" spans="41:46" ht="13.5" customHeight="1">
      <c r="AO7388" s="4"/>
      <c r="AP7388" s="2"/>
      <c r="AQ7388" s="2"/>
      <c r="AR7388" s="2"/>
      <c r="AS7388" s="2"/>
      <c r="AT7388" s="2"/>
    </row>
    <row r="7389" spans="41:46" ht="13.5" customHeight="1">
      <c r="AO7389" s="4"/>
      <c r="AP7389" s="2"/>
      <c r="AQ7389" s="2"/>
      <c r="AR7389" s="2"/>
      <c r="AS7389" s="2"/>
      <c r="AT7389" s="2"/>
    </row>
    <row r="7390" spans="41:46" ht="13.5" customHeight="1">
      <c r="AO7390" s="4"/>
      <c r="AP7390" s="2"/>
      <c r="AQ7390" s="2"/>
      <c r="AR7390" s="2"/>
      <c r="AS7390" s="2"/>
      <c r="AT7390" s="2"/>
    </row>
    <row r="7391" spans="41:46" ht="13.5" customHeight="1">
      <c r="AO7391" s="4"/>
      <c r="AP7391" s="2"/>
      <c r="AQ7391" s="2"/>
      <c r="AR7391" s="2"/>
      <c r="AS7391" s="2"/>
      <c r="AT7391" s="2"/>
    </row>
    <row r="7392" spans="41:46" ht="13.5" customHeight="1">
      <c r="AO7392" s="4"/>
      <c r="AP7392" s="2"/>
      <c r="AQ7392" s="2"/>
      <c r="AR7392" s="2"/>
      <c r="AS7392" s="2"/>
      <c r="AT7392" s="2"/>
    </row>
    <row r="7393" spans="41:46" ht="13.5" customHeight="1">
      <c r="AO7393" s="4"/>
      <c r="AP7393" s="2"/>
      <c r="AQ7393" s="2"/>
      <c r="AR7393" s="2"/>
      <c r="AS7393" s="2"/>
      <c r="AT7393" s="2"/>
    </row>
    <row r="7394" spans="41:46" ht="13.5" customHeight="1">
      <c r="AO7394" s="4"/>
      <c r="AP7394" s="2"/>
      <c r="AQ7394" s="2"/>
      <c r="AR7394" s="2"/>
      <c r="AS7394" s="2"/>
      <c r="AT7394" s="2"/>
    </row>
    <row r="7395" spans="41:46" ht="13.5" customHeight="1">
      <c r="AO7395" s="4"/>
      <c r="AP7395" s="2"/>
      <c r="AQ7395" s="2"/>
      <c r="AR7395" s="2"/>
      <c r="AS7395" s="2"/>
      <c r="AT7395" s="2"/>
    </row>
    <row r="7396" spans="41:46" ht="13.5" customHeight="1">
      <c r="AO7396" s="4"/>
      <c r="AP7396" s="2"/>
      <c r="AQ7396" s="2"/>
      <c r="AR7396" s="2"/>
      <c r="AS7396" s="2"/>
      <c r="AT7396" s="2"/>
    </row>
    <row r="7397" spans="41:46" ht="13.5" customHeight="1">
      <c r="AO7397" s="4"/>
      <c r="AP7397" s="2"/>
      <c r="AQ7397" s="2"/>
      <c r="AR7397" s="2"/>
      <c r="AS7397" s="2"/>
      <c r="AT7397" s="2"/>
    </row>
    <row r="7398" spans="41:46" ht="13.5" customHeight="1">
      <c r="AO7398" s="4"/>
      <c r="AP7398" s="2"/>
      <c r="AQ7398" s="2"/>
      <c r="AR7398" s="2"/>
      <c r="AS7398" s="2"/>
      <c r="AT7398" s="2"/>
    </row>
    <row r="7399" spans="41:46" ht="13.5" customHeight="1">
      <c r="AO7399" s="4"/>
      <c r="AP7399" s="2"/>
      <c r="AQ7399" s="2"/>
      <c r="AR7399" s="2"/>
      <c r="AS7399" s="2"/>
      <c r="AT7399" s="2"/>
    </row>
    <row r="7400" spans="41:46" ht="13.5" customHeight="1">
      <c r="AO7400" s="4"/>
      <c r="AP7400" s="2"/>
      <c r="AQ7400" s="2"/>
      <c r="AR7400" s="2"/>
      <c r="AS7400" s="2"/>
      <c r="AT7400" s="2"/>
    </row>
    <row r="7401" spans="41:46" ht="13.5" customHeight="1">
      <c r="AO7401" s="4"/>
      <c r="AP7401" s="2"/>
      <c r="AQ7401" s="2"/>
      <c r="AR7401" s="2"/>
      <c r="AS7401" s="2"/>
      <c r="AT7401" s="2"/>
    </row>
    <row r="7402" spans="41:46" ht="13.5" customHeight="1">
      <c r="AO7402" s="4"/>
      <c r="AP7402" s="2"/>
      <c r="AQ7402" s="2"/>
      <c r="AR7402" s="2"/>
      <c r="AS7402" s="2"/>
      <c r="AT7402" s="2"/>
    </row>
    <row r="7403" spans="41:46" ht="13.5" customHeight="1">
      <c r="AO7403" s="4"/>
      <c r="AP7403" s="2"/>
      <c r="AQ7403" s="2"/>
      <c r="AR7403" s="2"/>
      <c r="AS7403" s="2"/>
      <c r="AT7403" s="2"/>
    </row>
    <row r="7404" spans="41:46" ht="13.5" customHeight="1">
      <c r="AO7404" s="4"/>
      <c r="AP7404" s="2"/>
      <c r="AQ7404" s="2"/>
      <c r="AR7404" s="2"/>
      <c r="AS7404" s="2"/>
      <c r="AT7404" s="2"/>
    </row>
    <row r="7405" spans="41:46" ht="13.5" customHeight="1">
      <c r="AO7405" s="4"/>
      <c r="AP7405" s="2"/>
      <c r="AQ7405" s="2"/>
      <c r="AR7405" s="2"/>
      <c r="AS7405" s="2"/>
      <c r="AT7405" s="2"/>
    </row>
    <row r="7406" spans="41:46" ht="13.5" customHeight="1">
      <c r="AO7406" s="4"/>
      <c r="AP7406" s="2"/>
      <c r="AQ7406" s="2"/>
      <c r="AR7406" s="2"/>
      <c r="AS7406" s="2"/>
      <c r="AT7406" s="2"/>
    </row>
    <row r="7407" spans="41:46" ht="13.5" customHeight="1">
      <c r="AO7407" s="4"/>
      <c r="AP7407" s="2"/>
      <c r="AQ7407" s="2"/>
      <c r="AR7407" s="2"/>
      <c r="AS7407" s="2"/>
      <c r="AT7407" s="2"/>
    </row>
    <row r="7408" spans="41:46" ht="13.5" customHeight="1">
      <c r="AO7408" s="4"/>
      <c r="AP7408" s="2"/>
      <c r="AQ7408" s="2"/>
      <c r="AR7408" s="2"/>
      <c r="AS7408" s="2"/>
      <c r="AT7408" s="2"/>
    </row>
    <row r="7409" spans="41:46" ht="13.5" customHeight="1">
      <c r="AO7409" s="4"/>
      <c r="AP7409" s="2"/>
      <c r="AQ7409" s="2"/>
      <c r="AR7409" s="2"/>
      <c r="AS7409" s="2"/>
      <c r="AT7409" s="2"/>
    </row>
    <row r="7410" spans="41:46" ht="13.5" customHeight="1">
      <c r="AO7410" s="4"/>
      <c r="AP7410" s="2"/>
      <c r="AQ7410" s="2"/>
      <c r="AR7410" s="2"/>
      <c r="AS7410" s="2"/>
      <c r="AT7410" s="2"/>
    </row>
    <row r="7411" spans="41:46" ht="13.5" customHeight="1">
      <c r="AO7411" s="4"/>
      <c r="AP7411" s="2"/>
      <c r="AQ7411" s="2"/>
      <c r="AR7411" s="2"/>
      <c r="AS7411" s="2"/>
      <c r="AT7411" s="2"/>
    </row>
    <row r="7412" spans="41:46" ht="13.5" customHeight="1">
      <c r="AO7412" s="4"/>
      <c r="AP7412" s="2"/>
      <c r="AQ7412" s="2"/>
      <c r="AR7412" s="2"/>
      <c r="AS7412" s="2"/>
      <c r="AT7412" s="2"/>
    </row>
    <row r="7413" spans="41:46" ht="13.5" customHeight="1">
      <c r="AO7413" s="4"/>
      <c r="AP7413" s="2"/>
      <c r="AQ7413" s="2"/>
      <c r="AR7413" s="2"/>
      <c r="AS7413" s="2"/>
      <c r="AT7413" s="2"/>
    </row>
    <row r="7414" spans="41:46" ht="13.5" customHeight="1">
      <c r="AO7414" s="4"/>
      <c r="AP7414" s="2"/>
      <c r="AQ7414" s="2"/>
      <c r="AR7414" s="2"/>
      <c r="AS7414" s="2"/>
      <c r="AT7414" s="2"/>
    </row>
    <row r="7415" spans="41:46" ht="13.5" customHeight="1">
      <c r="AO7415" s="4"/>
      <c r="AP7415" s="2"/>
      <c r="AQ7415" s="2"/>
      <c r="AR7415" s="2"/>
      <c r="AS7415" s="2"/>
      <c r="AT7415" s="2"/>
    </row>
    <row r="7416" spans="41:46" ht="13.5" customHeight="1">
      <c r="AO7416" s="4"/>
      <c r="AP7416" s="2"/>
      <c r="AQ7416" s="2"/>
      <c r="AR7416" s="2"/>
      <c r="AS7416" s="2"/>
      <c r="AT7416" s="2"/>
    </row>
    <row r="7417" spans="41:46" ht="13.5" customHeight="1">
      <c r="AO7417" s="4"/>
      <c r="AP7417" s="2"/>
      <c r="AQ7417" s="2"/>
      <c r="AR7417" s="2"/>
      <c r="AS7417" s="2"/>
      <c r="AT7417" s="2"/>
    </row>
    <row r="7418" spans="41:46" ht="13.5" customHeight="1">
      <c r="AO7418" s="4"/>
      <c r="AP7418" s="2"/>
      <c r="AQ7418" s="2"/>
      <c r="AR7418" s="2"/>
      <c r="AS7418" s="2"/>
      <c r="AT7418" s="2"/>
    </row>
    <row r="7419" spans="41:46" ht="13.5" customHeight="1">
      <c r="AO7419" s="4"/>
      <c r="AP7419" s="2"/>
      <c r="AQ7419" s="2"/>
      <c r="AR7419" s="2"/>
      <c r="AS7419" s="2"/>
      <c r="AT7419" s="2"/>
    </row>
    <row r="7420" spans="41:46" ht="13.5" customHeight="1">
      <c r="AO7420" s="4"/>
      <c r="AP7420" s="2"/>
      <c r="AQ7420" s="2"/>
      <c r="AR7420" s="2"/>
      <c r="AS7420" s="2"/>
      <c r="AT7420" s="2"/>
    </row>
    <row r="7421" spans="41:46" ht="13.5" customHeight="1">
      <c r="AO7421" s="4"/>
      <c r="AP7421" s="2"/>
      <c r="AQ7421" s="2"/>
      <c r="AR7421" s="2"/>
      <c r="AS7421" s="2"/>
      <c r="AT7421" s="2"/>
    </row>
    <row r="7422" spans="41:46" ht="13.5" customHeight="1">
      <c r="AO7422" s="4"/>
      <c r="AP7422" s="2"/>
      <c r="AQ7422" s="2"/>
      <c r="AR7422" s="2"/>
      <c r="AS7422" s="2"/>
      <c r="AT7422" s="2"/>
    </row>
    <row r="7423" spans="41:46" ht="13.5" customHeight="1">
      <c r="AO7423" s="4"/>
      <c r="AP7423" s="2"/>
      <c r="AQ7423" s="2"/>
      <c r="AR7423" s="2"/>
      <c r="AS7423" s="2"/>
      <c r="AT7423" s="2"/>
    </row>
    <row r="7424" spans="41:46" ht="13.5" customHeight="1">
      <c r="AO7424" s="4"/>
      <c r="AP7424" s="2"/>
      <c r="AQ7424" s="2"/>
      <c r="AR7424" s="2"/>
      <c r="AS7424" s="2"/>
      <c r="AT7424" s="2"/>
    </row>
    <row r="7425" spans="41:46" ht="13.5" customHeight="1">
      <c r="AO7425" s="4"/>
      <c r="AP7425" s="2"/>
      <c r="AQ7425" s="2"/>
      <c r="AR7425" s="2"/>
      <c r="AS7425" s="2"/>
      <c r="AT7425" s="2"/>
    </row>
    <row r="7426" spans="41:46" ht="13.5" customHeight="1">
      <c r="AO7426" s="4"/>
      <c r="AP7426" s="2"/>
      <c r="AQ7426" s="2"/>
      <c r="AR7426" s="2"/>
      <c r="AS7426" s="2"/>
      <c r="AT7426" s="2"/>
    </row>
    <row r="7427" spans="41:46" ht="13.5" customHeight="1">
      <c r="AO7427" s="4"/>
      <c r="AP7427" s="2"/>
      <c r="AQ7427" s="2"/>
      <c r="AR7427" s="2"/>
      <c r="AS7427" s="2"/>
      <c r="AT7427" s="2"/>
    </row>
    <row r="7428" spans="41:46" ht="13.5" customHeight="1">
      <c r="AO7428" s="4"/>
      <c r="AP7428" s="2"/>
      <c r="AQ7428" s="2"/>
      <c r="AR7428" s="2"/>
      <c r="AS7428" s="2"/>
      <c r="AT7428" s="2"/>
    </row>
    <row r="7429" spans="41:46" ht="13.5" customHeight="1">
      <c r="AO7429" s="4"/>
      <c r="AP7429" s="2"/>
      <c r="AQ7429" s="2"/>
      <c r="AR7429" s="2"/>
      <c r="AS7429" s="2"/>
      <c r="AT7429" s="2"/>
    </row>
    <row r="7430" spans="41:46" ht="13.5" customHeight="1">
      <c r="AO7430" s="4"/>
      <c r="AP7430" s="2"/>
      <c r="AQ7430" s="2"/>
      <c r="AR7430" s="2"/>
      <c r="AS7430" s="2"/>
      <c r="AT7430" s="2"/>
    </row>
    <row r="7431" spans="41:46" ht="13.5" customHeight="1">
      <c r="AO7431" s="4"/>
      <c r="AP7431" s="2"/>
      <c r="AQ7431" s="2"/>
      <c r="AR7431" s="2"/>
      <c r="AS7431" s="2"/>
      <c r="AT7431" s="2"/>
    </row>
    <row r="7432" spans="41:46" ht="13.5" customHeight="1">
      <c r="AO7432" s="4"/>
      <c r="AP7432" s="2"/>
      <c r="AQ7432" s="2"/>
      <c r="AR7432" s="2"/>
      <c r="AS7432" s="2"/>
      <c r="AT7432" s="2"/>
    </row>
    <row r="7433" spans="41:46" ht="13.5" customHeight="1">
      <c r="AO7433" s="4"/>
      <c r="AP7433" s="2"/>
      <c r="AQ7433" s="2"/>
      <c r="AR7433" s="2"/>
      <c r="AS7433" s="2"/>
      <c r="AT7433" s="2"/>
    </row>
    <row r="7434" spans="41:46" ht="13.5" customHeight="1">
      <c r="AO7434" s="4"/>
      <c r="AP7434" s="2"/>
      <c r="AQ7434" s="2"/>
      <c r="AR7434" s="2"/>
      <c r="AS7434" s="2"/>
      <c r="AT7434" s="2"/>
    </row>
    <row r="7435" spans="41:46" ht="13.5" customHeight="1">
      <c r="AO7435" s="4"/>
      <c r="AP7435" s="2"/>
      <c r="AQ7435" s="2"/>
      <c r="AR7435" s="2"/>
      <c r="AS7435" s="2"/>
      <c r="AT7435" s="2"/>
    </row>
    <row r="7436" spans="41:46" ht="13.5" customHeight="1">
      <c r="AO7436" s="4"/>
      <c r="AP7436" s="2"/>
      <c r="AQ7436" s="2"/>
      <c r="AR7436" s="2"/>
      <c r="AS7436" s="2"/>
      <c r="AT7436" s="2"/>
    </row>
    <row r="7437" spans="41:46" ht="13.5" customHeight="1">
      <c r="AO7437" s="4"/>
      <c r="AP7437" s="2"/>
      <c r="AQ7437" s="2"/>
      <c r="AR7437" s="2"/>
      <c r="AS7437" s="2"/>
      <c r="AT7437" s="2"/>
    </row>
    <row r="7438" spans="41:46" ht="13.5" customHeight="1">
      <c r="AO7438" s="4"/>
      <c r="AP7438" s="2"/>
      <c r="AQ7438" s="2"/>
      <c r="AR7438" s="2"/>
      <c r="AS7438" s="2"/>
      <c r="AT7438" s="2"/>
    </row>
    <row r="7439" spans="41:46" ht="13.5" customHeight="1">
      <c r="AO7439" s="4"/>
      <c r="AP7439" s="2"/>
      <c r="AQ7439" s="2"/>
      <c r="AR7439" s="2"/>
      <c r="AS7439" s="2"/>
      <c r="AT7439" s="2"/>
    </row>
    <row r="7440" spans="41:46" ht="13.5" customHeight="1">
      <c r="AO7440" s="4"/>
      <c r="AP7440" s="2"/>
      <c r="AQ7440" s="2"/>
      <c r="AR7440" s="2"/>
      <c r="AS7440" s="2"/>
      <c r="AT7440" s="2"/>
    </row>
    <row r="7441" spans="41:46" ht="13.5" customHeight="1">
      <c r="AO7441" s="4"/>
      <c r="AP7441" s="2"/>
      <c r="AQ7441" s="2"/>
      <c r="AR7441" s="2"/>
      <c r="AS7441" s="2"/>
      <c r="AT7441" s="2"/>
    </row>
    <row r="7442" spans="41:46" ht="13.5" customHeight="1">
      <c r="AO7442" s="4"/>
      <c r="AP7442" s="2"/>
      <c r="AQ7442" s="2"/>
      <c r="AR7442" s="2"/>
      <c r="AS7442" s="2"/>
      <c r="AT7442" s="2"/>
    </row>
    <row r="7443" spans="41:46" ht="13.5" customHeight="1">
      <c r="AO7443" s="4"/>
      <c r="AP7443" s="2"/>
      <c r="AQ7443" s="2"/>
      <c r="AR7443" s="2"/>
      <c r="AS7443" s="2"/>
      <c r="AT7443" s="2"/>
    </row>
    <row r="7444" spans="41:46" ht="13.5" customHeight="1">
      <c r="AO7444" s="4"/>
      <c r="AP7444" s="2"/>
      <c r="AQ7444" s="2"/>
      <c r="AR7444" s="2"/>
      <c r="AS7444" s="2"/>
      <c r="AT7444" s="2"/>
    </row>
    <row r="7445" spans="41:46" ht="13.5" customHeight="1">
      <c r="AO7445" s="4"/>
      <c r="AP7445" s="2"/>
      <c r="AQ7445" s="2"/>
      <c r="AR7445" s="2"/>
      <c r="AS7445" s="2"/>
      <c r="AT7445" s="2"/>
    </row>
    <row r="7446" spans="41:46" ht="13.5" customHeight="1">
      <c r="AO7446" s="4"/>
      <c r="AP7446" s="2"/>
      <c r="AQ7446" s="2"/>
      <c r="AR7446" s="2"/>
      <c r="AS7446" s="2"/>
      <c r="AT7446" s="2"/>
    </row>
    <row r="7447" spans="41:46" ht="13.5" customHeight="1">
      <c r="AO7447" s="4"/>
      <c r="AP7447" s="2"/>
      <c r="AQ7447" s="2"/>
      <c r="AR7447" s="2"/>
      <c r="AS7447" s="2"/>
      <c r="AT7447" s="2"/>
    </row>
    <row r="7448" spans="41:46" ht="13.5" customHeight="1">
      <c r="AO7448" s="4"/>
      <c r="AP7448" s="2"/>
      <c r="AQ7448" s="2"/>
      <c r="AR7448" s="2"/>
      <c r="AS7448" s="2"/>
      <c r="AT7448" s="2"/>
    </row>
    <row r="7449" spans="41:46" ht="13.5" customHeight="1">
      <c r="AO7449" s="4"/>
      <c r="AP7449" s="2"/>
      <c r="AQ7449" s="2"/>
      <c r="AR7449" s="2"/>
      <c r="AS7449" s="2"/>
      <c r="AT7449" s="2"/>
    </row>
    <row r="7450" spans="41:46" ht="13.5" customHeight="1">
      <c r="AO7450" s="4"/>
      <c r="AP7450" s="2"/>
      <c r="AQ7450" s="2"/>
      <c r="AR7450" s="2"/>
      <c r="AS7450" s="2"/>
      <c r="AT7450" s="2"/>
    </row>
    <row r="7451" spans="41:46" ht="13.5" customHeight="1">
      <c r="AO7451" s="4"/>
      <c r="AP7451" s="2"/>
      <c r="AQ7451" s="2"/>
      <c r="AR7451" s="2"/>
      <c r="AS7451" s="2"/>
      <c r="AT7451" s="2"/>
    </row>
    <row r="7452" spans="41:46" ht="13.5" customHeight="1">
      <c r="AO7452" s="4"/>
      <c r="AP7452" s="2"/>
      <c r="AQ7452" s="2"/>
      <c r="AR7452" s="2"/>
      <c r="AS7452" s="2"/>
      <c r="AT7452" s="2"/>
    </row>
    <row r="7453" spans="41:46" ht="13.5" customHeight="1">
      <c r="AO7453" s="4"/>
      <c r="AP7453" s="2"/>
      <c r="AQ7453" s="2"/>
      <c r="AR7453" s="2"/>
      <c r="AS7453" s="2"/>
      <c r="AT7453" s="2"/>
    </row>
    <row r="7454" spans="41:46" ht="13.5" customHeight="1">
      <c r="AO7454" s="4"/>
      <c r="AP7454" s="2"/>
      <c r="AQ7454" s="2"/>
      <c r="AR7454" s="2"/>
      <c r="AS7454" s="2"/>
      <c r="AT7454" s="2"/>
    </row>
    <row r="7455" spans="41:46" ht="13.5" customHeight="1">
      <c r="AO7455" s="4"/>
      <c r="AP7455" s="2"/>
      <c r="AQ7455" s="2"/>
      <c r="AR7455" s="2"/>
      <c r="AS7455" s="2"/>
      <c r="AT7455" s="2"/>
    </row>
    <row r="7456" spans="41:46" ht="13.5" customHeight="1">
      <c r="AO7456" s="4"/>
      <c r="AP7456" s="2"/>
      <c r="AQ7456" s="2"/>
      <c r="AR7456" s="2"/>
      <c r="AS7456" s="2"/>
      <c r="AT7456" s="2"/>
    </row>
    <row r="7457" spans="41:46" ht="13.5" customHeight="1">
      <c r="AO7457" s="4"/>
      <c r="AP7457" s="2"/>
      <c r="AQ7457" s="2"/>
      <c r="AR7457" s="2"/>
      <c r="AS7457" s="2"/>
      <c r="AT7457" s="2"/>
    </row>
    <row r="7458" spans="41:46" ht="13.5" customHeight="1">
      <c r="AO7458" s="4"/>
      <c r="AP7458" s="2"/>
      <c r="AQ7458" s="2"/>
      <c r="AR7458" s="2"/>
      <c r="AS7458" s="2"/>
      <c r="AT7458" s="2"/>
    </row>
    <row r="7459" spans="41:46" ht="13.5" customHeight="1">
      <c r="AO7459" s="4"/>
      <c r="AP7459" s="2"/>
      <c r="AQ7459" s="2"/>
      <c r="AR7459" s="2"/>
      <c r="AS7459" s="2"/>
      <c r="AT7459" s="2"/>
    </row>
    <row r="7460" spans="41:46" ht="13.5" customHeight="1">
      <c r="AO7460" s="4"/>
      <c r="AP7460" s="2"/>
      <c r="AQ7460" s="2"/>
      <c r="AR7460" s="2"/>
      <c r="AS7460" s="2"/>
      <c r="AT7460" s="2"/>
    </row>
    <row r="7461" spans="41:46" ht="13.5" customHeight="1">
      <c r="AO7461" s="4"/>
      <c r="AP7461" s="2"/>
      <c r="AQ7461" s="2"/>
      <c r="AR7461" s="2"/>
      <c r="AS7461" s="2"/>
      <c r="AT7461" s="2"/>
    </row>
    <row r="7462" spans="41:46" ht="13.5" customHeight="1">
      <c r="AO7462" s="4"/>
      <c r="AP7462" s="2"/>
      <c r="AQ7462" s="2"/>
      <c r="AR7462" s="2"/>
      <c r="AS7462" s="2"/>
      <c r="AT7462" s="2"/>
    </row>
    <row r="7463" spans="41:46" ht="13.5" customHeight="1">
      <c r="AO7463" s="4"/>
      <c r="AP7463" s="2"/>
      <c r="AQ7463" s="2"/>
      <c r="AR7463" s="2"/>
      <c r="AS7463" s="2"/>
      <c r="AT7463" s="2"/>
    </row>
    <row r="7464" spans="41:46" ht="13.5" customHeight="1">
      <c r="AO7464" s="4"/>
      <c r="AP7464" s="2"/>
      <c r="AQ7464" s="2"/>
      <c r="AR7464" s="2"/>
      <c r="AS7464" s="2"/>
      <c r="AT7464" s="2"/>
    </row>
    <row r="7465" spans="41:46" ht="13.5" customHeight="1">
      <c r="AO7465" s="4"/>
      <c r="AP7465" s="2"/>
      <c r="AQ7465" s="2"/>
      <c r="AR7465" s="2"/>
      <c r="AS7465" s="2"/>
      <c r="AT7465" s="2"/>
    </row>
    <row r="7466" spans="41:46" ht="13.5" customHeight="1">
      <c r="AO7466" s="4"/>
      <c r="AP7466" s="2"/>
      <c r="AQ7466" s="2"/>
      <c r="AR7466" s="2"/>
      <c r="AS7466" s="2"/>
      <c r="AT7466" s="2"/>
    </row>
    <row r="7467" spans="41:46" ht="13.5" customHeight="1">
      <c r="AO7467" s="4"/>
      <c r="AP7467" s="2"/>
      <c r="AQ7467" s="2"/>
      <c r="AR7467" s="2"/>
      <c r="AS7467" s="2"/>
      <c r="AT7467" s="2"/>
    </row>
    <row r="7468" spans="41:46" ht="13.5" customHeight="1">
      <c r="AO7468" s="4"/>
      <c r="AP7468" s="2"/>
      <c r="AQ7468" s="2"/>
      <c r="AR7468" s="2"/>
      <c r="AS7468" s="2"/>
      <c r="AT7468" s="2"/>
    </row>
    <row r="7469" spans="41:46" ht="13.5" customHeight="1">
      <c r="AO7469" s="4"/>
      <c r="AP7469" s="2"/>
      <c r="AQ7469" s="2"/>
      <c r="AR7469" s="2"/>
      <c r="AS7469" s="2"/>
      <c r="AT7469" s="2"/>
    </row>
    <row r="7470" spans="41:46" ht="13.5" customHeight="1">
      <c r="AO7470" s="4"/>
      <c r="AP7470" s="2"/>
      <c r="AQ7470" s="2"/>
      <c r="AR7470" s="2"/>
      <c r="AS7470" s="2"/>
      <c r="AT7470" s="2"/>
    </row>
    <row r="7471" spans="41:46" ht="13.5" customHeight="1">
      <c r="AO7471" s="4"/>
      <c r="AP7471" s="2"/>
      <c r="AQ7471" s="2"/>
      <c r="AR7471" s="2"/>
      <c r="AS7471" s="2"/>
      <c r="AT7471" s="2"/>
    </row>
    <row r="7472" spans="41:46" ht="13.5" customHeight="1">
      <c r="AO7472" s="4"/>
      <c r="AP7472" s="2"/>
      <c r="AQ7472" s="2"/>
      <c r="AR7472" s="2"/>
      <c r="AS7472" s="2"/>
      <c r="AT7472" s="2"/>
    </row>
    <row r="7473" spans="41:46" ht="13.5" customHeight="1">
      <c r="AO7473" s="4"/>
      <c r="AP7473" s="2"/>
      <c r="AQ7473" s="2"/>
      <c r="AR7473" s="2"/>
      <c r="AS7473" s="2"/>
      <c r="AT7473" s="2"/>
    </row>
    <row r="7474" spans="41:46" ht="13.5" customHeight="1">
      <c r="AO7474" s="4"/>
      <c r="AP7474" s="2"/>
      <c r="AQ7474" s="2"/>
      <c r="AR7474" s="2"/>
      <c r="AS7474" s="2"/>
      <c r="AT7474" s="2"/>
    </row>
    <row r="7475" spans="41:46" ht="13.5" customHeight="1">
      <c r="AO7475" s="4"/>
      <c r="AP7475" s="2"/>
      <c r="AQ7475" s="2"/>
      <c r="AR7475" s="2"/>
      <c r="AS7475" s="2"/>
      <c r="AT7475" s="2"/>
    </row>
    <row r="7476" spans="41:46" ht="13.5" customHeight="1">
      <c r="AO7476" s="4"/>
      <c r="AP7476" s="2"/>
      <c r="AQ7476" s="2"/>
      <c r="AR7476" s="2"/>
      <c r="AS7476" s="2"/>
      <c r="AT7476" s="2"/>
    </row>
    <row r="7477" spans="41:46" ht="13.5" customHeight="1">
      <c r="AO7477" s="4"/>
      <c r="AP7477" s="2"/>
      <c r="AQ7477" s="2"/>
      <c r="AR7477" s="2"/>
      <c r="AS7477" s="2"/>
      <c r="AT7477" s="2"/>
    </row>
    <row r="7478" spans="41:46" ht="13.5" customHeight="1">
      <c r="AO7478" s="4"/>
      <c r="AP7478" s="2"/>
      <c r="AQ7478" s="2"/>
      <c r="AR7478" s="2"/>
      <c r="AS7478" s="2"/>
      <c r="AT7478" s="2"/>
    </row>
    <row r="7479" spans="41:46" ht="13.5" customHeight="1">
      <c r="AO7479" s="4"/>
      <c r="AP7479" s="2"/>
      <c r="AQ7479" s="2"/>
      <c r="AR7479" s="2"/>
      <c r="AS7479" s="2"/>
      <c r="AT7479" s="2"/>
    </row>
    <row r="7480" spans="41:46" ht="13.5" customHeight="1">
      <c r="AO7480" s="4"/>
      <c r="AP7480" s="2"/>
      <c r="AQ7480" s="2"/>
      <c r="AR7480" s="2"/>
      <c r="AS7480" s="2"/>
      <c r="AT7480" s="2"/>
    </row>
    <row r="7481" spans="41:46" ht="13.5" customHeight="1">
      <c r="AO7481" s="4"/>
      <c r="AP7481" s="2"/>
      <c r="AQ7481" s="2"/>
      <c r="AR7481" s="2"/>
      <c r="AS7481" s="2"/>
      <c r="AT7481" s="2"/>
    </row>
    <row r="7482" spans="41:46" ht="13.5" customHeight="1">
      <c r="AO7482" s="4"/>
      <c r="AP7482" s="2"/>
      <c r="AQ7482" s="2"/>
      <c r="AR7482" s="2"/>
      <c r="AS7482" s="2"/>
      <c r="AT7482" s="2"/>
    </row>
    <row r="7483" spans="41:46" ht="13.5" customHeight="1">
      <c r="AO7483" s="4"/>
      <c r="AP7483" s="2"/>
      <c r="AQ7483" s="2"/>
      <c r="AR7483" s="2"/>
      <c r="AS7483" s="2"/>
      <c r="AT7483" s="2"/>
    </row>
    <row r="7484" spans="41:46" ht="13.5" customHeight="1">
      <c r="AO7484" s="4"/>
      <c r="AP7484" s="2"/>
      <c r="AQ7484" s="2"/>
      <c r="AR7484" s="2"/>
      <c r="AS7484" s="2"/>
      <c r="AT7484" s="2"/>
    </row>
    <row r="7485" spans="41:46" ht="13.5" customHeight="1">
      <c r="AO7485" s="4"/>
      <c r="AP7485" s="2"/>
      <c r="AQ7485" s="2"/>
      <c r="AR7485" s="2"/>
      <c r="AS7485" s="2"/>
      <c r="AT7485" s="2"/>
    </row>
    <row r="7486" spans="41:46" ht="13.5" customHeight="1">
      <c r="AO7486" s="4"/>
      <c r="AP7486" s="2"/>
      <c r="AQ7486" s="2"/>
      <c r="AR7486" s="2"/>
      <c r="AS7486" s="2"/>
      <c r="AT7486" s="2"/>
    </row>
    <row r="7487" spans="41:46" ht="13.5" customHeight="1">
      <c r="AO7487" s="4"/>
      <c r="AP7487" s="2"/>
      <c r="AQ7487" s="2"/>
      <c r="AR7487" s="2"/>
      <c r="AS7487" s="2"/>
      <c r="AT7487" s="2"/>
    </row>
    <row r="7488" spans="41:46" ht="13.5" customHeight="1">
      <c r="AO7488" s="4"/>
      <c r="AP7488" s="2"/>
      <c r="AQ7488" s="2"/>
      <c r="AR7488" s="2"/>
      <c r="AS7488" s="2"/>
      <c r="AT7488" s="2"/>
    </row>
    <row r="7489" spans="41:46" ht="13.5" customHeight="1">
      <c r="AO7489" s="4"/>
      <c r="AP7489" s="2"/>
      <c r="AQ7489" s="2"/>
      <c r="AR7489" s="2"/>
      <c r="AS7489" s="2"/>
      <c r="AT7489" s="2"/>
    </row>
    <row r="7490" spans="41:46" ht="13.5" customHeight="1">
      <c r="AO7490" s="4"/>
      <c r="AP7490" s="2"/>
      <c r="AQ7490" s="2"/>
      <c r="AR7490" s="2"/>
      <c r="AS7490" s="2"/>
      <c r="AT7490" s="2"/>
    </row>
    <row r="7491" spans="41:46" ht="13.5" customHeight="1">
      <c r="AO7491" s="4"/>
      <c r="AP7491" s="2"/>
      <c r="AQ7491" s="2"/>
      <c r="AR7491" s="2"/>
      <c r="AS7491" s="2"/>
      <c r="AT7491" s="2"/>
    </row>
    <row r="7492" spans="41:46" ht="13.5" customHeight="1">
      <c r="AO7492" s="4"/>
      <c r="AP7492" s="2"/>
      <c r="AQ7492" s="2"/>
      <c r="AR7492" s="2"/>
      <c r="AS7492" s="2"/>
      <c r="AT7492" s="2"/>
    </row>
    <row r="7493" spans="41:46" ht="13.5" customHeight="1">
      <c r="AO7493" s="4"/>
      <c r="AP7493" s="2"/>
      <c r="AQ7493" s="2"/>
      <c r="AR7493" s="2"/>
      <c r="AS7493" s="2"/>
      <c r="AT7493" s="2"/>
    </row>
    <row r="7494" spans="41:46" ht="13.5" customHeight="1">
      <c r="AO7494" s="4"/>
      <c r="AP7494" s="2"/>
      <c r="AQ7494" s="2"/>
      <c r="AR7494" s="2"/>
      <c r="AS7494" s="2"/>
      <c r="AT7494" s="2"/>
    </row>
    <row r="7495" spans="41:46" ht="13.5" customHeight="1">
      <c r="AO7495" s="4"/>
      <c r="AP7495" s="2"/>
      <c r="AQ7495" s="2"/>
      <c r="AR7495" s="2"/>
      <c r="AS7495" s="2"/>
      <c r="AT7495" s="2"/>
    </row>
    <row r="7496" spans="41:46" ht="13.5" customHeight="1">
      <c r="AO7496" s="4"/>
      <c r="AP7496" s="2"/>
      <c r="AQ7496" s="2"/>
      <c r="AR7496" s="2"/>
      <c r="AS7496" s="2"/>
      <c r="AT7496" s="2"/>
    </row>
    <row r="7497" spans="41:46" ht="13.5" customHeight="1">
      <c r="AO7497" s="4"/>
      <c r="AP7497" s="2"/>
      <c r="AQ7497" s="2"/>
      <c r="AR7497" s="2"/>
      <c r="AS7497" s="2"/>
      <c r="AT7497" s="2"/>
    </row>
    <row r="7498" spans="41:46" ht="13.5" customHeight="1">
      <c r="AO7498" s="4"/>
      <c r="AP7498" s="2"/>
      <c r="AQ7498" s="2"/>
      <c r="AR7498" s="2"/>
      <c r="AS7498" s="2"/>
      <c r="AT7498" s="2"/>
    </row>
    <row r="7499" spans="41:46" ht="13.5" customHeight="1">
      <c r="AO7499" s="4"/>
      <c r="AP7499" s="2"/>
      <c r="AQ7499" s="2"/>
      <c r="AR7499" s="2"/>
      <c r="AS7499" s="2"/>
      <c r="AT7499" s="2"/>
    </row>
    <row r="7500" spans="41:46" ht="13.5" customHeight="1">
      <c r="AO7500" s="4"/>
      <c r="AP7500" s="2"/>
      <c r="AQ7500" s="2"/>
      <c r="AR7500" s="2"/>
      <c r="AS7500" s="2"/>
      <c r="AT7500" s="2"/>
    </row>
    <row r="7501" spans="41:46" ht="13.5" customHeight="1">
      <c r="AO7501" s="4"/>
      <c r="AP7501" s="2"/>
      <c r="AQ7501" s="2"/>
      <c r="AR7501" s="2"/>
      <c r="AS7501" s="2"/>
      <c r="AT7501" s="2"/>
    </row>
    <row r="7502" spans="41:46" ht="13.5" customHeight="1">
      <c r="AO7502" s="4"/>
      <c r="AP7502" s="2"/>
      <c r="AQ7502" s="2"/>
      <c r="AR7502" s="2"/>
      <c r="AS7502" s="2"/>
      <c r="AT7502" s="2"/>
    </row>
    <row r="7503" spans="41:46" ht="13.5" customHeight="1">
      <c r="AO7503" s="4"/>
      <c r="AP7503" s="2"/>
      <c r="AQ7503" s="2"/>
      <c r="AR7503" s="2"/>
      <c r="AS7503" s="2"/>
      <c r="AT7503" s="2"/>
    </row>
    <row r="7504" spans="41:46" ht="13.5" customHeight="1">
      <c r="AO7504" s="4"/>
      <c r="AP7504" s="2"/>
      <c r="AQ7504" s="2"/>
      <c r="AR7504" s="2"/>
      <c r="AS7504" s="2"/>
      <c r="AT7504" s="2"/>
    </row>
    <row r="7505" spans="41:46" ht="13.5" customHeight="1">
      <c r="AO7505" s="4"/>
      <c r="AP7505" s="2"/>
      <c r="AQ7505" s="2"/>
      <c r="AR7505" s="2"/>
      <c r="AS7505" s="2"/>
      <c r="AT7505" s="2"/>
    </row>
    <row r="7506" spans="41:46" ht="13.5" customHeight="1">
      <c r="AO7506" s="4"/>
      <c r="AP7506" s="2"/>
      <c r="AQ7506" s="2"/>
      <c r="AR7506" s="2"/>
      <c r="AS7506" s="2"/>
      <c r="AT7506" s="2"/>
    </row>
    <row r="7507" spans="41:46" ht="13.5" customHeight="1">
      <c r="AO7507" s="4"/>
      <c r="AP7507" s="2"/>
      <c r="AQ7507" s="2"/>
      <c r="AR7507" s="2"/>
      <c r="AS7507" s="2"/>
      <c r="AT7507" s="2"/>
    </row>
    <row r="7508" spans="41:46" ht="13.5" customHeight="1">
      <c r="AO7508" s="4"/>
      <c r="AP7508" s="2"/>
      <c r="AQ7508" s="2"/>
      <c r="AR7508" s="2"/>
      <c r="AS7508" s="2"/>
      <c r="AT7508" s="2"/>
    </row>
    <row r="7509" spans="41:46" ht="13.5" customHeight="1">
      <c r="AO7509" s="4"/>
      <c r="AP7509" s="2"/>
      <c r="AQ7509" s="2"/>
      <c r="AR7509" s="2"/>
      <c r="AS7509" s="2"/>
      <c r="AT7509" s="2"/>
    </row>
    <row r="7510" spans="41:46" ht="13.5" customHeight="1">
      <c r="AO7510" s="4"/>
      <c r="AP7510" s="2"/>
      <c r="AQ7510" s="2"/>
      <c r="AR7510" s="2"/>
      <c r="AS7510" s="2"/>
      <c r="AT7510" s="2"/>
    </row>
    <row r="7511" spans="41:46" ht="13.5" customHeight="1">
      <c r="AO7511" s="4"/>
      <c r="AP7511" s="2"/>
      <c r="AQ7511" s="2"/>
      <c r="AR7511" s="2"/>
      <c r="AS7511" s="2"/>
      <c r="AT7511" s="2"/>
    </row>
    <row r="7512" spans="41:46" ht="13.5" customHeight="1">
      <c r="AO7512" s="4"/>
      <c r="AP7512" s="2"/>
      <c r="AQ7512" s="2"/>
      <c r="AR7512" s="2"/>
      <c r="AS7512" s="2"/>
      <c r="AT7512" s="2"/>
    </row>
    <row r="7513" spans="41:46" ht="13.5" customHeight="1">
      <c r="AO7513" s="4"/>
      <c r="AP7513" s="2"/>
      <c r="AQ7513" s="2"/>
      <c r="AR7513" s="2"/>
      <c r="AS7513" s="2"/>
      <c r="AT7513" s="2"/>
    </row>
    <row r="7514" spans="41:46" ht="13.5" customHeight="1">
      <c r="AO7514" s="4"/>
      <c r="AP7514" s="2"/>
      <c r="AQ7514" s="2"/>
      <c r="AR7514" s="2"/>
      <c r="AS7514" s="2"/>
      <c r="AT7514" s="2"/>
    </row>
    <row r="7515" spans="41:46" ht="13.5" customHeight="1">
      <c r="AO7515" s="4"/>
      <c r="AP7515" s="2"/>
      <c r="AQ7515" s="2"/>
      <c r="AR7515" s="2"/>
      <c r="AS7515" s="2"/>
      <c r="AT7515" s="2"/>
    </row>
    <row r="7516" spans="41:46" ht="13.5" customHeight="1">
      <c r="AO7516" s="4"/>
      <c r="AP7516" s="2"/>
      <c r="AQ7516" s="2"/>
      <c r="AR7516" s="2"/>
      <c r="AS7516" s="2"/>
      <c r="AT7516" s="2"/>
    </row>
    <row r="7517" spans="41:46" ht="13.5" customHeight="1">
      <c r="AO7517" s="4"/>
      <c r="AP7517" s="2"/>
      <c r="AQ7517" s="2"/>
      <c r="AR7517" s="2"/>
      <c r="AS7517" s="2"/>
      <c r="AT7517" s="2"/>
    </row>
    <row r="7518" spans="41:46" ht="13.5" customHeight="1">
      <c r="AO7518" s="4"/>
      <c r="AP7518" s="2"/>
      <c r="AQ7518" s="2"/>
      <c r="AR7518" s="2"/>
      <c r="AS7518" s="2"/>
      <c r="AT7518" s="2"/>
    </row>
    <row r="7519" spans="41:46" ht="13.5" customHeight="1">
      <c r="AO7519" s="4"/>
      <c r="AP7519" s="2"/>
      <c r="AQ7519" s="2"/>
      <c r="AR7519" s="2"/>
      <c r="AS7519" s="2"/>
      <c r="AT7519" s="2"/>
    </row>
    <row r="7520" spans="41:46" ht="13.5" customHeight="1">
      <c r="AO7520" s="4"/>
      <c r="AP7520" s="2"/>
      <c r="AQ7520" s="2"/>
      <c r="AR7520" s="2"/>
      <c r="AS7520" s="2"/>
      <c r="AT7520" s="2"/>
    </row>
    <row r="7521" spans="41:46" ht="13.5" customHeight="1">
      <c r="AO7521" s="4"/>
      <c r="AP7521" s="2"/>
      <c r="AQ7521" s="2"/>
      <c r="AR7521" s="2"/>
      <c r="AS7521" s="2"/>
      <c r="AT7521" s="2"/>
    </row>
    <row r="7522" spans="41:46" ht="13.5" customHeight="1">
      <c r="AO7522" s="4"/>
      <c r="AP7522" s="2"/>
      <c r="AQ7522" s="2"/>
      <c r="AR7522" s="2"/>
      <c r="AS7522" s="2"/>
      <c r="AT7522" s="2"/>
    </row>
    <row r="7523" spans="41:46" ht="13.5" customHeight="1">
      <c r="AO7523" s="4"/>
      <c r="AP7523" s="2"/>
      <c r="AQ7523" s="2"/>
      <c r="AR7523" s="2"/>
      <c r="AS7523" s="2"/>
      <c r="AT7523" s="2"/>
    </row>
    <row r="7524" spans="41:46" ht="13.5" customHeight="1">
      <c r="AO7524" s="4"/>
      <c r="AP7524" s="2"/>
      <c r="AQ7524" s="2"/>
      <c r="AR7524" s="2"/>
      <c r="AS7524" s="2"/>
      <c r="AT7524" s="2"/>
    </row>
    <row r="7525" spans="41:46" ht="13.5" customHeight="1">
      <c r="AO7525" s="4"/>
      <c r="AP7525" s="2"/>
      <c r="AQ7525" s="2"/>
      <c r="AR7525" s="2"/>
      <c r="AS7525" s="2"/>
      <c r="AT7525" s="2"/>
    </row>
    <row r="7526" spans="41:46" ht="13.5" customHeight="1">
      <c r="AO7526" s="4"/>
      <c r="AP7526" s="2"/>
      <c r="AQ7526" s="2"/>
      <c r="AR7526" s="2"/>
      <c r="AS7526" s="2"/>
      <c r="AT7526" s="2"/>
    </row>
    <row r="7527" spans="41:46" ht="13.5" customHeight="1">
      <c r="AO7527" s="4"/>
      <c r="AP7527" s="2"/>
      <c r="AQ7527" s="2"/>
      <c r="AR7527" s="2"/>
      <c r="AS7527" s="2"/>
      <c r="AT7527" s="2"/>
    </row>
    <row r="7528" spans="41:46" ht="13.5" customHeight="1">
      <c r="AO7528" s="4"/>
      <c r="AP7528" s="2"/>
      <c r="AQ7528" s="2"/>
      <c r="AR7528" s="2"/>
      <c r="AS7528" s="2"/>
      <c r="AT7528" s="2"/>
    </row>
    <row r="7529" spans="41:46" ht="13.5" customHeight="1">
      <c r="AO7529" s="4"/>
      <c r="AP7529" s="2"/>
      <c r="AQ7529" s="2"/>
      <c r="AR7529" s="2"/>
      <c r="AS7529" s="2"/>
      <c r="AT7529" s="2"/>
    </row>
    <row r="7530" spans="41:46" ht="13.5" customHeight="1">
      <c r="AO7530" s="4"/>
      <c r="AP7530" s="2"/>
      <c r="AQ7530" s="2"/>
      <c r="AR7530" s="2"/>
      <c r="AS7530" s="2"/>
      <c r="AT7530" s="2"/>
    </row>
    <row r="7531" spans="41:46" ht="13.5" customHeight="1">
      <c r="AO7531" s="4"/>
      <c r="AP7531" s="2"/>
      <c r="AQ7531" s="2"/>
      <c r="AR7531" s="2"/>
      <c r="AS7531" s="2"/>
      <c r="AT7531" s="2"/>
    </row>
    <row r="7532" spans="41:46" ht="13.5" customHeight="1">
      <c r="AO7532" s="4"/>
      <c r="AP7532" s="2"/>
      <c r="AQ7532" s="2"/>
      <c r="AR7532" s="2"/>
      <c r="AS7532" s="2"/>
      <c r="AT7532" s="2"/>
    </row>
    <row r="7533" spans="41:46" ht="13.5" customHeight="1">
      <c r="AO7533" s="4"/>
      <c r="AP7533" s="2"/>
      <c r="AQ7533" s="2"/>
      <c r="AR7533" s="2"/>
      <c r="AS7533" s="2"/>
      <c r="AT7533" s="2"/>
    </row>
    <row r="7534" spans="41:46" ht="13.5" customHeight="1">
      <c r="AO7534" s="4"/>
      <c r="AP7534" s="2"/>
      <c r="AQ7534" s="2"/>
      <c r="AR7534" s="2"/>
      <c r="AS7534" s="2"/>
      <c r="AT7534" s="2"/>
    </row>
    <row r="7535" spans="41:46" ht="13.5" customHeight="1">
      <c r="AO7535" s="4"/>
      <c r="AP7535" s="2"/>
      <c r="AQ7535" s="2"/>
      <c r="AR7535" s="2"/>
      <c r="AS7535" s="2"/>
      <c r="AT7535" s="2"/>
    </row>
    <row r="7536" spans="41:46" ht="13.5" customHeight="1">
      <c r="AO7536" s="4"/>
      <c r="AP7536" s="2"/>
      <c r="AQ7536" s="2"/>
      <c r="AR7536" s="2"/>
      <c r="AS7536" s="2"/>
      <c r="AT7536" s="2"/>
    </row>
    <row r="7537" spans="41:46" ht="13.5" customHeight="1">
      <c r="AO7537" s="4"/>
      <c r="AP7537" s="2"/>
      <c r="AQ7537" s="2"/>
      <c r="AR7537" s="2"/>
      <c r="AS7537" s="2"/>
      <c r="AT7537" s="2"/>
    </row>
    <row r="7538" spans="41:46" ht="13.5" customHeight="1">
      <c r="AO7538" s="4"/>
      <c r="AP7538" s="2"/>
      <c r="AQ7538" s="2"/>
      <c r="AR7538" s="2"/>
      <c r="AS7538" s="2"/>
      <c r="AT7538" s="2"/>
    </row>
    <row r="7539" spans="41:46" ht="13.5" customHeight="1">
      <c r="AO7539" s="4"/>
      <c r="AP7539" s="2"/>
      <c r="AQ7539" s="2"/>
      <c r="AR7539" s="2"/>
      <c r="AS7539" s="2"/>
      <c r="AT7539" s="2"/>
    </row>
    <row r="7540" spans="41:46" ht="13.5" customHeight="1">
      <c r="AO7540" s="4"/>
      <c r="AP7540" s="2"/>
      <c r="AQ7540" s="2"/>
      <c r="AR7540" s="2"/>
      <c r="AS7540" s="2"/>
      <c r="AT7540" s="2"/>
    </row>
    <row r="7541" spans="41:46" ht="13.5" customHeight="1">
      <c r="AO7541" s="4"/>
      <c r="AP7541" s="2"/>
      <c r="AQ7541" s="2"/>
      <c r="AR7541" s="2"/>
      <c r="AS7541" s="2"/>
      <c r="AT7541" s="2"/>
    </row>
    <row r="7542" spans="41:46" ht="13.5" customHeight="1">
      <c r="AO7542" s="4"/>
      <c r="AP7542" s="2"/>
      <c r="AQ7542" s="2"/>
      <c r="AR7542" s="2"/>
      <c r="AS7542" s="2"/>
      <c r="AT7542" s="2"/>
    </row>
    <row r="7543" spans="41:46" ht="13.5" customHeight="1">
      <c r="AO7543" s="4"/>
      <c r="AP7543" s="2"/>
      <c r="AQ7543" s="2"/>
      <c r="AR7543" s="2"/>
      <c r="AS7543" s="2"/>
      <c r="AT7543" s="2"/>
    </row>
    <row r="7544" spans="41:46" ht="13.5" customHeight="1">
      <c r="AO7544" s="4"/>
      <c r="AP7544" s="2"/>
      <c r="AQ7544" s="2"/>
      <c r="AR7544" s="2"/>
      <c r="AS7544" s="2"/>
      <c r="AT7544" s="2"/>
    </row>
    <row r="7545" spans="41:46" ht="13.5" customHeight="1">
      <c r="AO7545" s="4"/>
      <c r="AP7545" s="2"/>
      <c r="AQ7545" s="2"/>
      <c r="AR7545" s="2"/>
      <c r="AS7545" s="2"/>
      <c r="AT7545" s="2"/>
    </row>
    <row r="7546" spans="41:46" ht="13.5" customHeight="1">
      <c r="AO7546" s="4"/>
      <c r="AP7546" s="2"/>
      <c r="AQ7546" s="2"/>
      <c r="AR7546" s="2"/>
      <c r="AS7546" s="2"/>
      <c r="AT7546" s="2"/>
    </row>
    <row r="7547" spans="41:46" ht="13.5" customHeight="1">
      <c r="AO7547" s="4"/>
      <c r="AP7547" s="2"/>
      <c r="AQ7547" s="2"/>
      <c r="AR7547" s="2"/>
      <c r="AS7547" s="2"/>
      <c r="AT7547" s="2"/>
    </row>
    <row r="7548" spans="41:46" ht="13.5" customHeight="1">
      <c r="AO7548" s="4"/>
      <c r="AP7548" s="2"/>
      <c r="AQ7548" s="2"/>
      <c r="AR7548" s="2"/>
      <c r="AS7548" s="2"/>
      <c r="AT7548" s="2"/>
    </row>
    <row r="7549" spans="41:46" ht="13.5" customHeight="1">
      <c r="AO7549" s="4"/>
      <c r="AP7549" s="2"/>
      <c r="AQ7549" s="2"/>
      <c r="AR7549" s="2"/>
      <c r="AS7549" s="2"/>
      <c r="AT7549" s="2"/>
    </row>
    <row r="7550" spans="41:46" ht="13.5" customHeight="1">
      <c r="AO7550" s="4"/>
      <c r="AP7550" s="2"/>
      <c r="AQ7550" s="2"/>
      <c r="AR7550" s="2"/>
      <c r="AS7550" s="2"/>
      <c r="AT7550" s="2"/>
    </row>
    <row r="7551" spans="41:46" ht="13.5" customHeight="1">
      <c r="AO7551" s="4"/>
      <c r="AP7551" s="2"/>
      <c r="AQ7551" s="2"/>
      <c r="AR7551" s="2"/>
      <c r="AS7551" s="2"/>
      <c r="AT7551" s="2"/>
    </row>
    <row r="7552" spans="41:46" ht="13.5" customHeight="1">
      <c r="AO7552" s="4"/>
      <c r="AP7552" s="2"/>
      <c r="AQ7552" s="2"/>
      <c r="AR7552" s="2"/>
      <c r="AS7552" s="2"/>
      <c r="AT7552" s="2"/>
    </row>
    <row r="7553" spans="41:46" ht="13.5" customHeight="1">
      <c r="AO7553" s="4"/>
      <c r="AP7553" s="2"/>
      <c r="AQ7553" s="2"/>
      <c r="AR7553" s="2"/>
      <c r="AS7553" s="2"/>
      <c r="AT7553" s="2"/>
    </row>
    <row r="7554" spans="41:46" ht="13.5" customHeight="1">
      <c r="AO7554" s="4"/>
      <c r="AP7554" s="2"/>
      <c r="AQ7554" s="2"/>
      <c r="AR7554" s="2"/>
      <c r="AS7554" s="2"/>
      <c r="AT7554" s="2"/>
    </row>
    <row r="7555" spans="41:46" ht="13.5" customHeight="1">
      <c r="AO7555" s="4"/>
      <c r="AP7555" s="2"/>
      <c r="AQ7555" s="2"/>
      <c r="AR7555" s="2"/>
      <c r="AS7555" s="2"/>
      <c r="AT7555" s="2"/>
    </row>
    <row r="7556" spans="41:46" ht="13.5" customHeight="1">
      <c r="AO7556" s="4"/>
      <c r="AP7556" s="2"/>
      <c r="AQ7556" s="2"/>
      <c r="AR7556" s="2"/>
      <c r="AS7556" s="2"/>
      <c r="AT7556" s="2"/>
    </row>
    <row r="7557" spans="41:46" ht="13.5" customHeight="1">
      <c r="AO7557" s="4"/>
      <c r="AP7557" s="2"/>
      <c r="AQ7557" s="2"/>
      <c r="AR7557" s="2"/>
      <c r="AS7557" s="2"/>
      <c r="AT7557" s="2"/>
    </row>
    <row r="7558" spans="41:46" ht="13.5" customHeight="1">
      <c r="AO7558" s="4"/>
      <c r="AP7558" s="2"/>
      <c r="AQ7558" s="2"/>
      <c r="AR7558" s="2"/>
      <c r="AS7558" s="2"/>
      <c r="AT7558" s="2"/>
    </row>
    <row r="7559" spans="41:46" ht="13.5" customHeight="1">
      <c r="AO7559" s="4"/>
      <c r="AP7559" s="2"/>
      <c r="AQ7559" s="2"/>
      <c r="AR7559" s="2"/>
      <c r="AS7559" s="2"/>
      <c r="AT7559" s="2"/>
    </row>
    <row r="7560" spans="41:46" ht="13.5" customHeight="1">
      <c r="AO7560" s="4"/>
      <c r="AP7560" s="2"/>
      <c r="AQ7560" s="2"/>
      <c r="AR7560" s="2"/>
      <c r="AS7560" s="2"/>
      <c r="AT7560" s="2"/>
    </row>
    <row r="7561" spans="41:46" ht="13.5" customHeight="1">
      <c r="AO7561" s="4"/>
      <c r="AP7561" s="2"/>
      <c r="AQ7561" s="2"/>
      <c r="AR7561" s="2"/>
      <c r="AS7561" s="2"/>
      <c r="AT7561" s="2"/>
    </row>
    <row r="7562" spans="41:46" ht="13.5" customHeight="1">
      <c r="AO7562" s="4"/>
      <c r="AP7562" s="2"/>
      <c r="AQ7562" s="2"/>
      <c r="AR7562" s="2"/>
      <c r="AS7562" s="2"/>
      <c r="AT7562" s="2"/>
    </row>
    <row r="7563" spans="41:46" ht="13.5" customHeight="1">
      <c r="AO7563" s="4"/>
      <c r="AP7563" s="2"/>
      <c r="AQ7563" s="2"/>
      <c r="AR7563" s="2"/>
      <c r="AS7563" s="2"/>
      <c r="AT7563" s="2"/>
    </row>
    <row r="7564" spans="41:46" ht="13.5" customHeight="1">
      <c r="AO7564" s="4"/>
      <c r="AP7564" s="2"/>
      <c r="AQ7564" s="2"/>
      <c r="AR7564" s="2"/>
      <c r="AS7564" s="2"/>
      <c r="AT7564" s="2"/>
    </row>
    <row r="7565" spans="41:46" ht="13.5" customHeight="1">
      <c r="AO7565" s="4"/>
      <c r="AP7565" s="2"/>
      <c r="AQ7565" s="2"/>
      <c r="AR7565" s="2"/>
      <c r="AS7565" s="2"/>
      <c r="AT7565" s="2"/>
    </row>
    <row r="7566" spans="41:46" ht="13.5" customHeight="1">
      <c r="AO7566" s="4"/>
      <c r="AP7566" s="2"/>
      <c r="AQ7566" s="2"/>
      <c r="AR7566" s="2"/>
      <c r="AS7566" s="2"/>
      <c r="AT7566" s="2"/>
    </row>
    <row r="7567" spans="41:46" ht="13.5" customHeight="1">
      <c r="AO7567" s="4"/>
      <c r="AP7567" s="2"/>
      <c r="AQ7567" s="2"/>
      <c r="AR7567" s="2"/>
      <c r="AS7567" s="2"/>
      <c r="AT7567" s="2"/>
    </row>
    <row r="7568" spans="41:46" ht="13.5" customHeight="1">
      <c r="AO7568" s="4"/>
      <c r="AP7568" s="2"/>
      <c r="AQ7568" s="2"/>
      <c r="AR7568" s="2"/>
      <c r="AS7568" s="2"/>
      <c r="AT7568" s="2"/>
    </row>
    <row r="7569" spans="41:46" ht="13.5" customHeight="1">
      <c r="AO7569" s="4"/>
      <c r="AP7569" s="2"/>
      <c r="AQ7569" s="2"/>
      <c r="AR7569" s="2"/>
      <c r="AS7569" s="2"/>
      <c r="AT7569" s="2"/>
    </row>
    <row r="7570" spans="41:46" ht="13.5" customHeight="1">
      <c r="AO7570" s="4"/>
      <c r="AP7570" s="2"/>
      <c r="AQ7570" s="2"/>
      <c r="AR7570" s="2"/>
      <c r="AS7570" s="2"/>
      <c r="AT7570" s="2"/>
    </row>
    <row r="7571" spans="41:46" ht="13.5" customHeight="1">
      <c r="AO7571" s="4"/>
      <c r="AP7571" s="2"/>
      <c r="AQ7571" s="2"/>
      <c r="AR7571" s="2"/>
      <c r="AS7571" s="2"/>
      <c r="AT7571" s="2"/>
    </row>
    <row r="7572" spans="41:46" ht="13.5" customHeight="1">
      <c r="AO7572" s="4"/>
      <c r="AP7572" s="2"/>
      <c r="AQ7572" s="2"/>
      <c r="AR7572" s="2"/>
      <c r="AS7572" s="2"/>
      <c r="AT7572" s="2"/>
    </row>
    <row r="7573" spans="41:46" ht="13.5" customHeight="1">
      <c r="AO7573" s="4"/>
      <c r="AP7573" s="2"/>
      <c r="AQ7573" s="2"/>
      <c r="AR7573" s="2"/>
      <c r="AS7573" s="2"/>
      <c r="AT7573" s="2"/>
    </row>
    <row r="7574" spans="41:46" ht="13.5" customHeight="1">
      <c r="AO7574" s="4"/>
      <c r="AP7574" s="2"/>
      <c r="AQ7574" s="2"/>
      <c r="AR7574" s="2"/>
      <c r="AS7574" s="2"/>
      <c r="AT7574" s="2"/>
    </row>
    <row r="7575" spans="41:46" ht="13.5" customHeight="1">
      <c r="AO7575" s="4"/>
      <c r="AP7575" s="2"/>
      <c r="AQ7575" s="2"/>
      <c r="AR7575" s="2"/>
      <c r="AS7575" s="2"/>
      <c r="AT7575" s="2"/>
    </row>
    <row r="7576" spans="41:46" ht="13.5" customHeight="1">
      <c r="AO7576" s="4"/>
      <c r="AP7576" s="2"/>
      <c r="AQ7576" s="2"/>
      <c r="AR7576" s="2"/>
      <c r="AS7576" s="2"/>
      <c r="AT7576" s="2"/>
    </row>
    <row r="7577" spans="41:46" ht="13.5" customHeight="1">
      <c r="AO7577" s="4"/>
      <c r="AP7577" s="2"/>
      <c r="AQ7577" s="2"/>
      <c r="AR7577" s="2"/>
      <c r="AS7577" s="2"/>
      <c r="AT7577" s="2"/>
    </row>
    <row r="7578" spans="41:46" ht="13.5" customHeight="1">
      <c r="AO7578" s="4"/>
      <c r="AP7578" s="2"/>
      <c r="AQ7578" s="2"/>
      <c r="AR7578" s="2"/>
      <c r="AS7578" s="2"/>
      <c r="AT7578" s="2"/>
    </row>
    <row r="7579" spans="41:46" ht="13.5" customHeight="1">
      <c r="AO7579" s="4"/>
      <c r="AP7579" s="2"/>
      <c r="AQ7579" s="2"/>
      <c r="AR7579" s="2"/>
      <c r="AS7579" s="2"/>
      <c r="AT7579" s="2"/>
    </row>
    <row r="7580" spans="41:46" ht="13.5" customHeight="1">
      <c r="AO7580" s="4"/>
      <c r="AP7580" s="2"/>
      <c r="AQ7580" s="2"/>
      <c r="AR7580" s="2"/>
      <c r="AS7580" s="2"/>
      <c r="AT7580" s="2"/>
    </row>
    <row r="7581" spans="41:46" ht="13.5" customHeight="1">
      <c r="AO7581" s="4"/>
      <c r="AP7581" s="2"/>
      <c r="AQ7581" s="2"/>
      <c r="AR7581" s="2"/>
      <c r="AS7581" s="2"/>
      <c r="AT7581" s="2"/>
    </row>
    <row r="7582" spans="41:46" ht="13.5" customHeight="1">
      <c r="AO7582" s="4"/>
      <c r="AP7582" s="2"/>
      <c r="AQ7582" s="2"/>
      <c r="AR7582" s="2"/>
      <c r="AS7582" s="2"/>
      <c r="AT7582" s="2"/>
    </row>
    <row r="7583" spans="41:46" ht="13.5" customHeight="1">
      <c r="AO7583" s="4"/>
      <c r="AP7583" s="2"/>
      <c r="AQ7583" s="2"/>
      <c r="AR7583" s="2"/>
      <c r="AS7583" s="2"/>
      <c r="AT7583" s="2"/>
    </row>
    <row r="7584" spans="41:46" ht="13.5" customHeight="1">
      <c r="AO7584" s="4"/>
      <c r="AP7584" s="2"/>
      <c r="AQ7584" s="2"/>
      <c r="AR7584" s="2"/>
      <c r="AS7584" s="2"/>
      <c r="AT7584" s="2"/>
    </row>
    <row r="7585" spans="41:46" ht="13.5" customHeight="1">
      <c r="AO7585" s="4"/>
      <c r="AP7585" s="2"/>
      <c r="AQ7585" s="2"/>
      <c r="AR7585" s="2"/>
      <c r="AS7585" s="2"/>
      <c r="AT7585" s="2"/>
    </row>
    <row r="7586" spans="41:46" ht="13.5" customHeight="1">
      <c r="AO7586" s="4"/>
      <c r="AP7586" s="2"/>
      <c r="AQ7586" s="2"/>
      <c r="AR7586" s="2"/>
      <c r="AS7586" s="2"/>
      <c r="AT7586" s="2"/>
    </row>
    <row r="7587" spans="41:46" ht="13.5" customHeight="1">
      <c r="AO7587" s="4"/>
      <c r="AP7587" s="2"/>
      <c r="AQ7587" s="2"/>
      <c r="AR7587" s="2"/>
      <c r="AS7587" s="2"/>
      <c r="AT7587" s="2"/>
    </row>
    <row r="7588" spans="41:46" ht="13.5" customHeight="1">
      <c r="AO7588" s="4"/>
      <c r="AP7588" s="2"/>
      <c r="AQ7588" s="2"/>
      <c r="AR7588" s="2"/>
      <c r="AS7588" s="2"/>
      <c r="AT7588" s="2"/>
    </row>
    <row r="7589" spans="41:46" ht="13.5" customHeight="1">
      <c r="AO7589" s="4"/>
      <c r="AP7589" s="2"/>
      <c r="AQ7589" s="2"/>
      <c r="AR7589" s="2"/>
      <c r="AS7589" s="2"/>
      <c r="AT7589" s="2"/>
    </row>
    <row r="7590" spans="41:46" ht="13.5" customHeight="1">
      <c r="AO7590" s="4"/>
      <c r="AP7590" s="2"/>
      <c r="AQ7590" s="2"/>
      <c r="AR7590" s="2"/>
      <c r="AS7590" s="2"/>
      <c r="AT7590" s="2"/>
    </row>
    <row r="7591" spans="41:46" ht="13.5" customHeight="1">
      <c r="AO7591" s="4"/>
      <c r="AP7591" s="2"/>
      <c r="AQ7591" s="2"/>
      <c r="AR7591" s="2"/>
      <c r="AS7591" s="2"/>
      <c r="AT7591" s="2"/>
    </row>
    <row r="7592" spans="41:46" ht="13.5" customHeight="1">
      <c r="AO7592" s="4"/>
      <c r="AP7592" s="2"/>
      <c r="AQ7592" s="2"/>
      <c r="AR7592" s="2"/>
      <c r="AS7592" s="2"/>
      <c r="AT7592" s="2"/>
    </row>
    <row r="7593" spans="41:46" ht="13.5" customHeight="1">
      <c r="AO7593" s="4"/>
      <c r="AP7593" s="2"/>
      <c r="AQ7593" s="2"/>
      <c r="AR7593" s="2"/>
      <c r="AS7593" s="2"/>
      <c r="AT7593" s="2"/>
    </row>
    <row r="7594" spans="41:46" ht="13.5" customHeight="1">
      <c r="AO7594" s="4"/>
      <c r="AP7594" s="2"/>
      <c r="AQ7594" s="2"/>
      <c r="AR7594" s="2"/>
      <c r="AS7594" s="2"/>
      <c r="AT7594" s="2"/>
    </row>
    <row r="7595" spans="41:46" ht="13.5" customHeight="1">
      <c r="AO7595" s="4"/>
      <c r="AP7595" s="2"/>
      <c r="AQ7595" s="2"/>
      <c r="AR7595" s="2"/>
      <c r="AS7595" s="2"/>
      <c r="AT7595" s="2"/>
    </row>
    <row r="7596" spans="41:46" ht="13.5" customHeight="1">
      <c r="AO7596" s="4"/>
      <c r="AP7596" s="2"/>
      <c r="AQ7596" s="2"/>
      <c r="AR7596" s="2"/>
      <c r="AS7596" s="2"/>
      <c r="AT7596" s="2"/>
    </row>
    <row r="7597" spans="41:46" ht="13.5" customHeight="1">
      <c r="AO7597" s="4"/>
      <c r="AP7597" s="2"/>
      <c r="AQ7597" s="2"/>
      <c r="AR7597" s="2"/>
      <c r="AS7597" s="2"/>
      <c r="AT7597" s="2"/>
    </row>
    <row r="7598" spans="41:46" ht="13.5" customHeight="1">
      <c r="AO7598" s="4"/>
      <c r="AP7598" s="2"/>
      <c r="AQ7598" s="2"/>
      <c r="AR7598" s="2"/>
      <c r="AS7598" s="2"/>
      <c r="AT7598" s="2"/>
    </row>
    <row r="7599" spans="41:46" ht="13.5" customHeight="1">
      <c r="AO7599" s="4"/>
      <c r="AP7599" s="2"/>
      <c r="AQ7599" s="2"/>
      <c r="AR7599" s="2"/>
      <c r="AS7599" s="2"/>
      <c r="AT7599" s="2"/>
    </row>
    <row r="7600" spans="41:46" ht="13.5" customHeight="1">
      <c r="AO7600" s="4"/>
      <c r="AP7600" s="2"/>
      <c r="AQ7600" s="2"/>
      <c r="AR7600" s="2"/>
      <c r="AS7600" s="2"/>
      <c r="AT7600" s="2"/>
    </row>
    <row r="7601" spans="41:46" ht="13.5" customHeight="1">
      <c r="AO7601" s="4"/>
      <c r="AP7601" s="2"/>
      <c r="AQ7601" s="2"/>
      <c r="AR7601" s="2"/>
      <c r="AS7601" s="2"/>
      <c r="AT7601" s="2"/>
    </row>
    <row r="7602" spans="41:46" ht="13.5" customHeight="1">
      <c r="AO7602" s="4"/>
      <c r="AP7602" s="2"/>
      <c r="AQ7602" s="2"/>
      <c r="AR7602" s="2"/>
      <c r="AS7602" s="2"/>
      <c r="AT7602" s="2"/>
    </row>
    <row r="7603" spans="41:46" ht="13.5" customHeight="1">
      <c r="AO7603" s="4"/>
      <c r="AP7603" s="2"/>
      <c r="AQ7603" s="2"/>
      <c r="AR7603" s="2"/>
      <c r="AS7603" s="2"/>
      <c r="AT7603" s="2"/>
    </row>
    <row r="7604" spans="41:46" ht="13.5" customHeight="1">
      <c r="AO7604" s="4"/>
      <c r="AP7604" s="2"/>
      <c r="AQ7604" s="2"/>
      <c r="AR7604" s="2"/>
      <c r="AS7604" s="2"/>
      <c r="AT7604" s="2"/>
    </row>
    <row r="7605" spans="41:46" ht="13.5" customHeight="1">
      <c r="AO7605" s="4"/>
      <c r="AP7605" s="2"/>
      <c r="AQ7605" s="2"/>
      <c r="AR7605" s="2"/>
      <c r="AS7605" s="2"/>
      <c r="AT7605" s="2"/>
    </row>
    <row r="7606" spans="41:46" ht="13.5" customHeight="1">
      <c r="AO7606" s="4"/>
      <c r="AP7606" s="2"/>
      <c r="AQ7606" s="2"/>
      <c r="AR7606" s="2"/>
      <c r="AS7606" s="2"/>
      <c r="AT7606" s="2"/>
    </row>
    <row r="7607" spans="41:46" ht="13.5" customHeight="1">
      <c r="AO7607" s="4"/>
      <c r="AP7607" s="2"/>
      <c r="AQ7607" s="2"/>
      <c r="AR7607" s="2"/>
      <c r="AS7607" s="2"/>
      <c r="AT7607" s="2"/>
    </row>
    <row r="7608" spans="41:46" ht="13.5" customHeight="1">
      <c r="AO7608" s="4"/>
      <c r="AP7608" s="2"/>
      <c r="AQ7608" s="2"/>
      <c r="AR7608" s="2"/>
      <c r="AS7608" s="2"/>
      <c r="AT7608" s="2"/>
    </row>
    <row r="7609" spans="41:46" ht="13.5" customHeight="1">
      <c r="AO7609" s="4"/>
      <c r="AP7609" s="2"/>
      <c r="AQ7609" s="2"/>
      <c r="AR7609" s="2"/>
      <c r="AS7609" s="2"/>
      <c r="AT7609" s="2"/>
    </row>
    <row r="7610" spans="41:46" ht="13.5" customHeight="1">
      <c r="AO7610" s="4"/>
      <c r="AP7610" s="2"/>
      <c r="AQ7610" s="2"/>
      <c r="AR7610" s="2"/>
      <c r="AS7610" s="2"/>
      <c r="AT7610" s="2"/>
    </row>
    <row r="7611" spans="41:46" ht="13.5" customHeight="1">
      <c r="AO7611" s="4"/>
      <c r="AP7611" s="2"/>
      <c r="AQ7611" s="2"/>
      <c r="AR7611" s="2"/>
      <c r="AS7611" s="2"/>
      <c r="AT7611" s="2"/>
    </row>
    <row r="7612" spans="41:46" ht="13.5" customHeight="1">
      <c r="AO7612" s="4"/>
      <c r="AP7612" s="2"/>
      <c r="AQ7612" s="2"/>
      <c r="AR7612" s="2"/>
      <c r="AS7612" s="2"/>
      <c r="AT7612" s="2"/>
    </row>
    <row r="7613" spans="41:46" ht="13.5" customHeight="1">
      <c r="AO7613" s="4"/>
      <c r="AP7613" s="2"/>
      <c r="AQ7613" s="2"/>
      <c r="AR7613" s="2"/>
      <c r="AS7613" s="2"/>
      <c r="AT7613" s="2"/>
    </row>
    <row r="7614" spans="41:46" ht="13.5" customHeight="1">
      <c r="AO7614" s="4"/>
      <c r="AP7614" s="2"/>
      <c r="AQ7614" s="2"/>
      <c r="AR7614" s="2"/>
      <c r="AS7614" s="2"/>
      <c r="AT7614" s="2"/>
    </row>
    <row r="7615" spans="41:46" ht="13.5" customHeight="1">
      <c r="AO7615" s="4"/>
      <c r="AP7615" s="2"/>
      <c r="AQ7615" s="2"/>
      <c r="AR7615" s="2"/>
      <c r="AS7615" s="2"/>
      <c r="AT7615" s="2"/>
    </row>
    <row r="7616" spans="41:46" ht="13.5" customHeight="1">
      <c r="AO7616" s="4"/>
      <c r="AP7616" s="2"/>
      <c r="AQ7616" s="2"/>
      <c r="AR7616" s="2"/>
      <c r="AS7616" s="2"/>
      <c r="AT7616" s="2"/>
    </row>
    <row r="7617" spans="41:46" ht="13.5" customHeight="1">
      <c r="AO7617" s="4"/>
      <c r="AP7617" s="2"/>
      <c r="AQ7617" s="2"/>
      <c r="AR7617" s="2"/>
      <c r="AS7617" s="2"/>
      <c r="AT7617" s="2"/>
    </row>
    <row r="7618" spans="41:46" ht="13.5" customHeight="1">
      <c r="AO7618" s="4"/>
      <c r="AP7618" s="2"/>
      <c r="AQ7618" s="2"/>
      <c r="AR7618" s="2"/>
      <c r="AS7618" s="2"/>
      <c r="AT7618" s="2"/>
    </row>
    <row r="7619" spans="41:46" ht="13.5" customHeight="1">
      <c r="AO7619" s="4"/>
      <c r="AP7619" s="2"/>
      <c r="AQ7619" s="2"/>
      <c r="AR7619" s="2"/>
      <c r="AS7619" s="2"/>
      <c r="AT7619" s="2"/>
    </row>
    <row r="7620" spans="41:46" ht="13.5" customHeight="1">
      <c r="AO7620" s="4"/>
      <c r="AP7620" s="2"/>
      <c r="AQ7620" s="2"/>
      <c r="AR7620" s="2"/>
      <c r="AS7620" s="2"/>
      <c r="AT7620" s="2"/>
    </row>
    <row r="7621" spans="41:46" ht="13.5" customHeight="1">
      <c r="AO7621" s="4"/>
      <c r="AP7621" s="2"/>
      <c r="AQ7621" s="2"/>
      <c r="AR7621" s="2"/>
      <c r="AS7621" s="2"/>
      <c r="AT7621" s="2"/>
    </row>
    <row r="7622" spans="41:46" ht="13.5" customHeight="1">
      <c r="AO7622" s="4"/>
      <c r="AP7622" s="2"/>
      <c r="AQ7622" s="2"/>
      <c r="AR7622" s="2"/>
      <c r="AS7622" s="2"/>
      <c r="AT7622" s="2"/>
    </row>
    <row r="7623" spans="41:46" ht="13.5" customHeight="1">
      <c r="AO7623" s="4"/>
      <c r="AP7623" s="2"/>
      <c r="AQ7623" s="2"/>
      <c r="AR7623" s="2"/>
      <c r="AS7623" s="2"/>
      <c r="AT7623" s="2"/>
    </row>
    <row r="7624" spans="41:46" ht="13.5" customHeight="1">
      <c r="AO7624" s="4"/>
      <c r="AP7624" s="2"/>
      <c r="AQ7624" s="2"/>
      <c r="AR7624" s="2"/>
      <c r="AS7624" s="2"/>
      <c r="AT7624" s="2"/>
    </row>
    <row r="7625" spans="41:46" ht="13.5" customHeight="1">
      <c r="AO7625" s="4"/>
      <c r="AP7625" s="2"/>
      <c r="AQ7625" s="2"/>
      <c r="AR7625" s="2"/>
      <c r="AS7625" s="2"/>
      <c r="AT7625" s="2"/>
    </row>
    <row r="7626" spans="41:46" ht="13.5" customHeight="1">
      <c r="AO7626" s="4"/>
      <c r="AP7626" s="2"/>
      <c r="AQ7626" s="2"/>
      <c r="AR7626" s="2"/>
      <c r="AS7626" s="2"/>
      <c r="AT7626" s="2"/>
    </row>
    <row r="7627" spans="41:46" ht="13.5" customHeight="1">
      <c r="AO7627" s="4"/>
      <c r="AP7627" s="2"/>
      <c r="AQ7627" s="2"/>
      <c r="AR7627" s="2"/>
      <c r="AS7627" s="2"/>
      <c r="AT7627" s="2"/>
    </row>
    <row r="7628" spans="41:46" ht="13.5" customHeight="1">
      <c r="AO7628" s="4"/>
      <c r="AP7628" s="2"/>
      <c r="AQ7628" s="2"/>
      <c r="AR7628" s="2"/>
      <c r="AS7628" s="2"/>
      <c r="AT7628" s="2"/>
    </row>
    <row r="7629" spans="41:46" ht="13.5" customHeight="1">
      <c r="AO7629" s="4"/>
      <c r="AP7629" s="2"/>
      <c r="AQ7629" s="2"/>
      <c r="AR7629" s="2"/>
      <c r="AS7629" s="2"/>
      <c r="AT7629" s="2"/>
    </row>
    <row r="7630" spans="41:46" ht="13.5" customHeight="1">
      <c r="AO7630" s="4"/>
      <c r="AP7630" s="2"/>
      <c r="AQ7630" s="2"/>
      <c r="AR7630" s="2"/>
      <c r="AS7630" s="2"/>
      <c r="AT7630" s="2"/>
    </row>
    <row r="7631" spans="41:46" ht="13.5" customHeight="1">
      <c r="AO7631" s="4"/>
      <c r="AP7631" s="2"/>
      <c r="AQ7631" s="2"/>
      <c r="AR7631" s="2"/>
      <c r="AS7631" s="2"/>
      <c r="AT7631" s="2"/>
    </row>
    <row r="7632" spans="41:46" ht="13.5" customHeight="1">
      <c r="AO7632" s="4"/>
      <c r="AP7632" s="2"/>
      <c r="AQ7632" s="2"/>
      <c r="AR7632" s="2"/>
      <c r="AS7632" s="2"/>
      <c r="AT7632" s="2"/>
    </row>
    <row r="7633" spans="41:46" ht="13.5" customHeight="1">
      <c r="AO7633" s="4"/>
      <c r="AP7633" s="2"/>
      <c r="AQ7633" s="2"/>
      <c r="AR7633" s="2"/>
      <c r="AS7633" s="2"/>
      <c r="AT7633" s="2"/>
    </row>
    <row r="7634" spans="41:46" ht="13.5" customHeight="1">
      <c r="AO7634" s="4"/>
      <c r="AP7634" s="2"/>
      <c r="AQ7634" s="2"/>
      <c r="AR7634" s="2"/>
      <c r="AS7634" s="2"/>
      <c r="AT7634" s="2"/>
    </row>
    <row r="7635" spans="41:46" ht="13.5" customHeight="1">
      <c r="AO7635" s="4"/>
      <c r="AP7635" s="2"/>
      <c r="AQ7635" s="2"/>
      <c r="AR7635" s="2"/>
      <c r="AS7635" s="2"/>
      <c r="AT7635" s="2"/>
    </row>
    <row r="7636" spans="41:46" ht="13.5" customHeight="1">
      <c r="AO7636" s="4"/>
      <c r="AP7636" s="2"/>
      <c r="AQ7636" s="2"/>
      <c r="AR7636" s="2"/>
      <c r="AS7636" s="2"/>
      <c r="AT7636" s="2"/>
    </row>
    <row r="7637" spans="41:46" ht="13.5" customHeight="1">
      <c r="AO7637" s="4"/>
      <c r="AP7637" s="2"/>
      <c r="AQ7637" s="2"/>
      <c r="AR7637" s="2"/>
      <c r="AS7637" s="2"/>
      <c r="AT7637" s="2"/>
    </row>
    <row r="7638" spans="41:46" ht="13.5" customHeight="1">
      <c r="AO7638" s="4"/>
      <c r="AP7638" s="2"/>
      <c r="AQ7638" s="2"/>
      <c r="AR7638" s="2"/>
      <c r="AS7638" s="2"/>
      <c r="AT7638" s="2"/>
    </row>
    <row r="7639" spans="41:46" ht="13.5" customHeight="1">
      <c r="AO7639" s="4"/>
      <c r="AP7639" s="2"/>
      <c r="AQ7639" s="2"/>
      <c r="AR7639" s="2"/>
      <c r="AS7639" s="2"/>
      <c r="AT7639" s="2"/>
    </row>
    <row r="7640" spans="41:46" ht="13.5" customHeight="1">
      <c r="AO7640" s="4"/>
      <c r="AP7640" s="2"/>
      <c r="AQ7640" s="2"/>
      <c r="AR7640" s="2"/>
      <c r="AS7640" s="2"/>
      <c r="AT7640" s="2"/>
    </row>
    <row r="7641" spans="41:46" ht="13.5" customHeight="1">
      <c r="AO7641" s="4"/>
      <c r="AP7641" s="2"/>
      <c r="AQ7641" s="2"/>
      <c r="AR7641" s="2"/>
      <c r="AS7641" s="2"/>
      <c r="AT7641" s="2"/>
    </row>
    <row r="7642" spans="41:46" ht="13.5" customHeight="1">
      <c r="AO7642" s="4"/>
      <c r="AP7642" s="2"/>
      <c r="AQ7642" s="2"/>
      <c r="AR7642" s="2"/>
      <c r="AS7642" s="2"/>
      <c r="AT7642" s="2"/>
    </row>
    <row r="7643" spans="41:46" ht="13.5" customHeight="1">
      <c r="AO7643" s="4"/>
      <c r="AP7643" s="2"/>
      <c r="AQ7643" s="2"/>
      <c r="AR7643" s="2"/>
      <c r="AS7643" s="2"/>
      <c r="AT7643" s="2"/>
    </row>
    <row r="7644" spans="41:46" ht="13.5" customHeight="1">
      <c r="AO7644" s="4"/>
      <c r="AP7644" s="2"/>
      <c r="AQ7644" s="2"/>
      <c r="AR7644" s="2"/>
      <c r="AS7644" s="2"/>
      <c r="AT7644" s="2"/>
    </row>
    <row r="7645" spans="41:46" ht="13.5" customHeight="1">
      <c r="AO7645" s="4"/>
      <c r="AP7645" s="2"/>
      <c r="AQ7645" s="2"/>
      <c r="AR7645" s="2"/>
      <c r="AS7645" s="2"/>
      <c r="AT7645" s="2"/>
    </row>
    <row r="7646" spans="41:46" ht="13.5" customHeight="1">
      <c r="AO7646" s="4"/>
      <c r="AP7646" s="2"/>
      <c r="AQ7646" s="2"/>
      <c r="AR7646" s="2"/>
      <c r="AS7646" s="2"/>
      <c r="AT7646" s="2"/>
    </row>
    <row r="7647" spans="41:46" ht="13.5" customHeight="1">
      <c r="AO7647" s="4"/>
      <c r="AP7647" s="2"/>
      <c r="AQ7647" s="2"/>
      <c r="AR7647" s="2"/>
      <c r="AS7647" s="2"/>
      <c r="AT7647" s="2"/>
    </row>
    <row r="7648" spans="41:46" ht="13.5" customHeight="1">
      <c r="AO7648" s="4"/>
      <c r="AP7648" s="2"/>
      <c r="AQ7648" s="2"/>
      <c r="AR7648" s="2"/>
      <c r="AS7648" s="2"/>
      <c r="AT7648" s="2"/>
    </row>
    <row r="7649" spans="41:46" ht="13.5" customHeight="1">
      <c r="AO7649" s="4"/>
      <c r="AP7649" s="2"/>
      <c r="AQ7649" s="2"/>
      <c r="AR7649" s="2"/>
      <c r="AS7649" s="2"/>
      <c r="AT7649" s="2"/>
    </row>
    <row r="7650" spans="41:46" ht="13.5" customHeight="1">
      <c r="AO7650" s="4"/>
      <c r="AP7650" s="2"/>
      <c r="AQ7650" s="2"/>
      <c r="AR7650" s="2"/>
      <c r="AS7650" s="2"/>
      <c r="AT7650" s="2"/>
    </row>
    <row r="7651" spans="41:46" ht="13.5" customHeight="1">
      <c r="AO7651" s="4"/>
      <c r="AP7651" s="2"/>
      <c r="AQ7651" s="2"/>
      <c r="AR7651" s="2"/>
      <c r="AS7651" s="2"/>
      <c r="AT7651" s="2"/>
    </row>
    <row r="7652" spans="41:46" ht="13.5" customHeight="1">
      <c r="AO7652" s="4"/>
      <c r="AP7652" s="2"/>
      <c r="AQ7652" s="2"/>
      <c r="AR7652" s="2"/>
      <c r="AS7652" s="2"/>
      <c r="AT7652" s="2"/>
    </row>
    <row r="7653" spans="41:46" ht="13.5" customHeight="1">
      <c r="AO7653" s="4"/>
      <c r="AP7653" s="2"/>
      <c r="AQ7653" s="2"/>
      <c r="AR7653" s="2"/>
      <c r="AS7653" s="2"/>
      <c r="AT7653" s="2"/>
    </row>
    <row r="7654" spans="41:46" ht="13.5" customHeight="1">
      <c r="AO7654" s="4"/>
      <c r="AP7654" s="2"/>
      <c r="AQ7654" s="2"/>
      <c r="AR7654" s="2"/>
      <c r="AS7654" s="2"/>
      <c r="AT7654" s="2"/>
    </row>
    <row r="7655" spans="41:46" ht="13.5" customHeight="1">
      <c r="AO7655" s="4"/>
      <c r="AP7655" s="2"/>
      <c r="AQ7655" s="2"/>
      <c r="AR7655" s="2"/>
      <c r="AS7655" s="2"/>
      <c r="AT7655" s="2"/>
    </row>
    <row r="7656" spans="41:46" ht="13.5" customHeight="1">
      <c r="AO7656" s="4"/>
      <c r="AP7656" s="2"/>
      <c r="AQ7656" s="2"/>
      <c r="AR7656" s="2"/>
      <c r="AS7656" s="2"/>
      <c r="AT7656" s="2"/>
    </row>
    <row r="7657" spans="41:46" ht="13.5" customHeight="1">
      <c r="AO7657" s="4"/>
      <c r="AP7657" s="2"/>
      <c r="AQ7657" s="2"/>
      <c r="AR7657" s="2"/>
      <c r="AS7657" s="2"/>
      <c r="AT7657" s="2"/>
    </row>
    <row r="7658" spans="41:46" ht="13.5" customHeight="1">
      <c r="AO7658" s="4"/>
      <c r="AP7658" s="2"/>
      <c r="AQ7658" s="2"/>
      <c r="AR7658" s="2"/>
      <c r="AS7658" s="2"/>
      <c r="AT7658" s="2"/>
    </row>
    <row r="7659" spans="41:46" ht="13.5" customHeight="1">
      <c r="AO7659" s="4"/>
      <c r="AP7659" s="2"/>
      <c r="AQ7659" s="2"/>
      <c r="AR7659" s="2"/>
      <c r="AS7659" s="2"/>
      <c r="AT7659" s="2"/>
    </row>
    <row r="7660" spans="41:46" ht="13.5" customHeight="1">
      <c r="AO7660" s="4"/>
      <c r="AP7660" s="2"/>
      <c r="AQ7660" s="2"/>
      <c r="AR7660" s="2"/>
      <c r="AS7660" s="2"/>
      <c r="AT7660" s="2"/>
    </row>
    <row r="7661" spans="41:46" ht="13.5" customHeight="1">
      <c r="AO7661" s="4"/>
      <c r="AP7661" s="2"/>
      <c r="AQ7661" s="2"/>
      <c r="AR7661" s="2"/>
      <c r="AS7661" s="2"/>
      <c r="AT7661" s="2"/>
    </row>
    <row r="7662" spans="41:46" ht="13.5" customHeight="1">
      <c r="AO7662" s="4"/>
      <c r="AP7662" s="2"/>
      <c r="AQ7662" s="2"/>
      <c r="AR7662" s="2"/>
      <c r="AS7662" s="2"/>
      <c r="AT7662" s="2"/>
    </row>
    <row r="7663" spans="41:46" ht="13.5" customHeight="1">
      <c r="AO7663" s="4"/>
      <c r="AP7663" s="2"/>
      <c r="AQ7663" s="2"/>
      <c r="AR7663" s="2"/>
      <c r="AS7663" s="2"/>
      <c r="AT7663" s="2"/>
    </row>
    <row r="7664" spans="41:46" ht="13.5" customHeight="1">
      <c r="AO7664" s="4"/>
      <c r="AP7664" s="2"/>
      <c r="AQ7664" s="2"/>
      <c r="AR7664" s="2"/>
      <c r="AS7664" s="2"/>
      <c r="AT7664" s="2"/>
    </row>
    <row r="7665" spans="41:46" ht="13.5" customHeight="1">
      <c r="AO7665" s="4"/>
      <c r="AP7665" s="2"/>
      <c r="AQ7665" s="2"/>
      <c r="AR7665" s="2"/>
      <c r="AS7665" s="2"/>
      <c r="AT7665" s="2"/>
    </row>
    <row r="7666" spans="41:46" ht="13.5" customHeight="1">
      <c r="AO7666" s="4"/>
      <c r="AP7666" s="2"/>
      <c r="AQ7666" s="2"/>
      <c r="AR7666" s="2"/>
      <c r="AS7666" s="2"/>
      <c r="AT7666" s="2"/>
    </row>
    <row r="7667" spans="41:46" ht="13.5" customHeight="1">
      <c r="AO7667" s="4"/>
      <c r="AP7667" s="2"/>
      <c r="AQ7667" s="2"/>
      <c r="AR7667" s="2"/>
      <c r="AS7667" s="2"/>
      <c r="AT7667" s="2"/>
    </row>
    <row r="7668" spans="41:46" ht="13.5" customHeight="1">
      <c r="AO7668" s="4"/>
      <c r="AP7668" s="2"/>
      <c r="AQ7668" s="2"/>
      <c r="AR7668" s="2"/>
      <c r="AS7668" s="2"/>
      <c r="AT7668" s="2"/>
    </row>
    <row r="7669" spans="41:46" ht="13.5" customHeight="1">
      <c r="AO7669" s="4"/>
      <c r="AP7669" s="2"/>
      <c r="AQ7669" s="2"/>
      <c r="AR7669" s="2"/>
      <c r="AS7669" s="2"/>
      <c r="AT7669" s="2"/>
    </row>
    <row r="7670" spans="41:46" ht="13.5" customHeight="1">
      <c r="AO7670" s="4"/>
      <c r="AP7670" s="2"/>
      <c r="AQ7670" s="2"/>
      <c r="AR7670" s="2"/>
      <c r="AS7670" s="2"/>
      <c r="AT7670" s="2"/>
    </row>
    <row r="7671" spans="41:46" ht="13.5" customHeight="1">
      <c r="AO7671" s="4"/>
      <c r="AP7671" s="2"/>
      <c r="AQ7671" s="2"/>
      <c r="AR7671" s="2"/>
      <c r="AS7671" s="2"/>
      <c r="AT7671" s="2"/>
    </row>
    <row r="7672" spans="41:46" ht="13.5" customHeight="1">
      <c r="AO7672" s="4"/>
      <c r="AP7672" s="2"/>
      <c r="AQ7672" s="2"/>
      <c r="AR7672" s="2"/>
      <c r="AS7672" s="2"/>
      <c r="AT7672" s="2"/>
    </row>
    <row r="7673" spans="41:46" ht="13.5" customHeight="1">
      <c r="AO7673" s="4"/>
      <c r="AP7673" s="2"/>
      <c r="AQ7673" s="2"/>
      <c r="AR7673" s="2"/>
      <c r="AS7673" s="2"/>
      <c r="AT7673" s="2"/>
    </row>
    <row r="7674" spans="41:46" ht="13.5" customHeight="1">
      <c r="AO7674" s="4"/>
      <c r="AP7674" s="2"/>
      <c r="AQ7674" s="2"/>
      <c r="AR7674" s="2"/>
      <c r="AS7674" s="2"/>
      <c r="AT7674" s="2"/>
    </row>
    <row r="7675" spans="41:46" ht="13.5" customHeight="1">
      <c r="AO7675" s="4"/>
      <c r="AP7675" s="2"/>
      <c r="AQ7675" s="2"/>
      <c r="AR7675" s="2"/>
      <c r="AS7675" s="2"/>
      <c r="AT7675" s="2"/>
    </row>
    <row r="7676" spans="41:46" ht="13.5" customHeight="1">
      <c r="AO7676" s="4"/>
      <c r="AP7676" s="2"/>
      <c r="AQ7676" s="2"/>
      <c r="AR7676" s="2"/>
      <c r="AS7676" s="2"/>
      <c r="AT7676" s="2"/>
    </row>
    <row r="7677" spans="41:46" ht="13.5" customHeight="1">
      <c r="AO7677" s="4"/>
      <c r="AP7677" s="2"/>
      <c r="AQ7677" s="2"/>
      <c r="AR7677" s="2"/>
      <c r="AS7677" s="2"/>
      <c r="AT7677" s="2"/>
    </row>
    <row r="7678" spans="41:46" ht="13.5" customHeight="1">
      <c r="AO7678" s="4"/>
      <c r="AP7678" s="2"/>
      <c r="AQ7678" s="2"/>
      <c r="AR7678" s="2"/>
      <c r="AS7678" s="2"/>
      <c r="AT7678" s="2"/>
    </row>
    <row r="7679" spans="41:46" ht="13.5" customHeight="1">
      <c r="AO7679" s="4"/>
      <c r="AP7679" s="2"/>
      <c r="AQ7679" s="2"/>
      <c r="AR7679" s="2"/>
      <c r="AS7679" s="2"/>
      <c r="AT7679" s="2"/>
    </row>
    <row r="7680" spans="41:46" ht="13.5" customHeight="1">
      <c r="AO7680" s="4"/>
      <c r="AP7680" s="2"/>
      <c r="AQ7680" s="2"/>
      <c r="AR7680" s="2"/>
      <c r="AS7680" s="2"/>
      <c r="AT7680" s="2"/>
    </row>
    <row r="7681" spans="41:46" ht="13.5" customHeight="1">
      <c r="AO7681" s="4"/>
      <c r="AP7681" s="2"/>
      <c r="AQ7681" s="2"/>
      <c r="AR7681" s="2"/>
      <c r="AS7681" s="2"/>
      <c r="AT7681" s="2"/>
    </row>
    <row r="7682" spans="41:46" ht="13.5" customHeight="1">
      <c r="AO7682" s="4"/>
      <c r="AP7682" s="2"/>
      <c r="AQ7682" s="2"/>
      <c r="AR7682" s="2"/>
      <c r="AS7682" s="2"/>
      <c r="AT7682" s="2"/>
    </row>
    <row r="7683" spans="41:46" ht="13.5" customHeight="1">
      <c r="AO7683" s="4"/>
      <c r="AP7683" s="2"/>
      <c r="AQ7683" s="2"/>
      <c r="AR7683" s="2"/>
      <c r="AS7683" s="2"/>
      <c r="AT7683" s="2"/>
    </row>
    <row r="7684" spans="41:46" ht="13.5" customHeight="1">
      <c r="AO7684" s="4"/>
      <c r="AP7684" s="2"/>
      <c r="AQ7684" s="2"/>
      <c r="AR7684" s="2"/>
      <c r="AS7684" s="2"/>
      <c r="AT7684" s="2"/>
    </row>
    <row r="7685" spans="41:46" ht="13.5" customHeight="1">
      <c r="AO7685" s="4"/>
      <c r="AP7685" s="2"/>
      <c r="AQ7685" s="2"/>
      <c r="AR7685" s="2"/>
      <c r="AS7685" s="2"/>
      <c r="AT7685" s="2"/>
    </row>
    <row r="7686" spans="41:46" ht="13.5" customHeight="1">
      <c r="AO7686" s="4"/>
      <c r="AP7686" s="2"/>
      <c r="AQ7686" s="2"/>
      <c r="AR7686" s="2"/>
      <c r="AS7686" s="2"/>
      <c r="AT7686" s="2"/>
    </row>
    <row r="7687" spans="41:46" ht="13.5" customHeight="1">
      <c r="AO7687" s="4"/>
      <c r="AP7687" s="2"/>
      <c r="AQ7687" s="2"/>
      <c r="AR7687" s="2"/>
      <c r="AS7687" s="2"/>
      <c r="AT7687" s="2"/>
    </row>
    <row r="7688" spans="41:46" ht="13.5" customHeight="1">
      <c r="AO7688" s="4"/>
      <c r="AP7688" s="2"/>
      <c r="AQ7688" s="2"/>
      <c r="AR7688" s="2"/>
      <c r="AS7688" s="2"/>
      <c r="AT7688" s="2"/>
    </row>
    <row r="7689" spans="41:46" ht="13.5" customHeight="1">
      <c r="AO7689" s="4"/>
      <c r="AP7689" s="2"/>
      <c r="AQ7689" s="2"/>
      <c r="AR7689" s="2"/>
      <c r="AS7689" s="2"/>
      <c r="AT7689" s="2"/>
    </row>
    <row r="7690" spans="41:46" ht="13.5" customHeight="1">
      <c r="AO7690" s="4"/>
      <c r="AP7690" s="2"/>
      <c r="AQ7690" s="2"/>
      <c r="AR7690" s="2"/>
      <c r="AS7690" s="2"/>
      <c r="AT7690" s="2"/>
    </row>
    <row r="7691" spans="41:46" ht="13.5" customHeight="1">
      <c r="AO7691" s="4"/>
      <c r="AP7691" s="2"/>
      <c r="AQ7691" s="2"/>
      <c r="AR7691" s="2"/>
      <c r="AS7691" s="2"/>
      <c r="AT7691" s="2"/>
    </row>
    <row r="7692" spans="41:46" ht="13.5" customHeight="1">
      <c r="AO7692" s="4"/>
      <c r="AP7692" s="2"/>
      <c r="AQ7692" s="2"/>
      <c r="AR7692" s="2"/>
      <c r="AS7692" s="2"/>
      <c r="AT7692" s="2"/>
    </row>
    <row r="7693" spans="41:46" ht="13.5" customHeight="1">
      <c r="AO7693" s="4"/>
      <c r="AP7693" s="2"/>
      <c r="AQ7693" s="2"/>
      <c r="AR7693" s="2"/>
      <c r="AS7693" s="2"/>
      <c r="AT7693" s="2"/>
    </row>
    <row r="7694" spans="41:46" ht="13.5" customHeight="1">
      <c r="AO7694" s="4"/>
      <c r="AP7694" s="2"/>
      <c r="AQ7694" s="2"/>
      <c r="AR7694" s="2"/>
      <c r="AS7694" s="2"/>
      <c r="AT7694" s="2"/>
    </row>
    <row r="7695" spans="41:46" ht="13.5" customHeight="1">
      <c r="AO7695" s="4"/>
      <c r="AP7695" s="2"/>
      <c r="AQ7695" s="2"/>
      <c r="AR7695" s="2"/>
      <c r="AS7695" s="2"/>
      <c r="AT7695" s="2"/>
    </row>
    <row r="7696" spans="41:46" ht="13.5" customHeight="1">
      <c r="AO7696" s="4"/>
      <c r="AP7696" s="2"/>
      <c r="AQ7696" s="2"/>
      <c r="AR7696" s="2"/>
      <c r="AS7696" s="2"/>
      <c r="AT7696" s="2"/>
    </row>
    <row r="7697" spans="41:46" ht="13.5" customHeight="1">
      <c r="AO7697" s="4"/>
      <c r="AP7697" s="2"/>
      <c r="AQ7697" s="2"/>
      <c r="AR7697" s="2"/>
      <c r="AS7697" s="2"/>
      <c r="AT7697" s="2"/>
    </row>
    <row r="7698" spans="41:46" ht="13.5" customHeight="1">
      <c r="AO7698" s="4"/>
      <c r="AP7698" s="2"/>
      <c r="AQ7698" s="2"/>
      <c r="AR7698" s="2"/>
      <c r="AS7698" s="2"/>
      <c r="AT7698" s="2"/>
    </row>
    <row r="7699" spans="41:46" ht="13.5" customHeight="1">
      <c r="AO7699" s="4"/>
      <c r="AP7699" s="2"/>
      <c r="AQ7699" s="2"/>
      <c r="AR7699" s="2"/>
      <c r="AS7699" s="2"/>
      <c r="AT7699" s="2"/>
    </row>
    <row r="7700" spans="41:46" ht="13.5" customHeight="1">
      <c r="AO7700" s="4"/>
      <c r="AP7700" s="2"/>
      <c r="AQ7700" s="2"/>
      <c r="AR7700" s="2"/>
      <c r="AS7700" s="2"/>
      <c r="AT7700" s="2"/>
    </row>
    <row r="7701" spans="41:46" ht="13.5" customHeight="1">
      <c r="AO7701" s="4"/>
      <c r="AP7701" s="2"/>
      <c r="AQ7701" s="2"/>
      <c r="AR7701" s="2"/>
      <c r="AS7701" s="2"/>
      <c r="AT7701" s="2"/>
    </row>
    <row r="7702" spans="41:46" ht="13.5" customHeight="1">
      <c r="AO7702" s="4"/>
      <c r="AP7702" s="2"/>
      <c r="AQ7702" s="2"/>
      <c r="AR7702" s="2"/>
      <c r="AS7702" s="2"/>
      <c r="AT7702" s="2"/>
    </row>
    <row r="7703" spans="41:46" ht="13.5" customHeight="1">
      <c r="AO7703" s="4"/>
      <c r="AP7703" s="2"/>
      <c r="AQ7703" s="2"/>
      <c r="AR7703" s="2"/>
      <c r="AS7703" s="2"/>
      <c r="AT7703" s="2"/>
    </row>
    <row r="7704" spans="41:46" ht="13.5" customHeight="1">
      <c r="AO7704" s="4"/>
      <c r="AP7704" s="2"/>
      <c r="AQ7704" s="2"/>
      <c r="AR7704" s="2"/>
      <c r="AS7704" s="2"/>
      <c r="AT7704" s="2"/>
    </row>
    <row r="7705" spans="41:46" ht="13.5" customHeight="1">
      <c r="AO7705" s="4"/>
      <c r="AP7705" s="2"/>
      <c r="AQ7705" s="2"/>
      <c r="AR7705" s="2"/>
      <c r="AS7705" s="2"/>
      <c r="AT7705" s="2"/>
    </row>
    <row r="7706" spans="41:46" ht="13.5" customHeight="1">
      <c r="AO7706" s="4"/>
      <c r="AP7706" s="2"/>
      <c r="AQ7706" s="2"/>
      <c r="AR7706" s="2"/>
      <c r="AS7706" s="2"/>
      <c r="AT7706" s="2"/>
    </row>
    <row r="7707" spans="41:46" ht="13.5" customHeight="1">
      <c r="AO7707" s="4"/>
      <c r="AP7707" s="2"/>
      <c r="AQ7707" s="2"/>
      <c r="AR7707" s="2"/>
      <c r="AS7707" s="2"/>
      <c r="AT7707" s="2"/>
    </row>
    <row r="7708" spans="41:46" ht="13.5" customHeight="1">
      <c r="AO7708" s="4"/>
      <c r="AP7708" s="2"/>
      <c r="AQ7708" s="2"/>
      <c r="AR7708" s="2"/>
      <c r="AS7708" s="2"/>
      <c r="AT7708" s="2"/>
    </row>
    <row r="7709" spans="41:46" ht="13.5" customHeight="1">
      <c r="AO7709" s="4"/>
      <c r="AP7709" s="2"/>
      <c r="AQ7709" s="2"/>
      <c r="AR7709" s="2"/>
      <c r="AS7709" s="2"/>
      <c r="AT7709" s="2"/>
    </row>
    <row r="7710" spans="41:46" ht="13.5" customHeight="1">
      <c r="AO7710" s="4"/>
      <c r="AP7710" s="2"/>
      <c r="AQ7710" s="2"/>
      <c r="AR7710" s="2"/>
      <c r="AS7710" s="2"/>
      <c r="AT7710" s="2"/>
    </row>
    <row r="7711" spans="41:46" ht="13.5" customHeight="1">
      <c r="AO7711" s="4"/>
      <c r="AP7711" s="2"/>
      <c r="AQ7711" s="2"/>
      <c r="AR7711" s="2"/>
      <c r="AS7711" s="2"/>
      <c r="AT7711" s="2"/>
    </row>
    <row r="7712" spans="41:46" ht="13.5" customHeight="1">
      <c r="AO7712" s="4"/>
      <c r="AP7712" s="2"/>
      <c r="AQ7712" s="2"/>
      <c r="AR7712" s="2"/>
      <c r="AS7712" s="2"/>
      <c r="AT7712" s="2"/>
    </row>
    <row r="7713" spans="41:46" ht="13.5" customHeight="1">
      <c r="AO7713" s="4"/>
      <c r="AP7713" s="2"/>
      <c r="AQ7713" s="2"/>
      <c r="AR7713" s="2"/>
      <c r="AS7713" s="2"/>
      <c r="AT7713" s="2"/>
    </row>
    <row r="7714" spans="41:46" ht="13.5" customHeight="1">
      <c r="AO7714" s="4"/>
      <c r="AP7714" s="2"/>
      <c r="AQ7714" s="2"/>
      <c r="AR7714" s="2"/>
      <c r="AS7714" s="2"/>
      <c r="AT7714" s="2"/>
    </row>
    <row r="7715" spans="41:46" ht="13.5" customHeight="1">
      <c r="AO7715" s="4"/>
      <c r="AP7715" s="2"/>
      <c r="AQ7715" s="2"/>
      <c r="AR7715" s="2"/>
      <c r="AS7715" s="2"/>
      <c r="AT7715" s="2"/>
    </row>
    <row r="7716" spans="41:46" ht="13.5" customHeight="1">
      <c r="AO7716" s="4"/>
      <c r="AP7716" s="2"/>
      <c r="AQ7716" s="2"/>
      <c r="AR7716" s="2"/>
      <c r="AS7716" s="2"/>
      <c r="AT7716" s="2"/>
    </row>
    <row r="7717" spans="41:46" ht="13.5" customHeight="1">
      <c r="AO7717" s="4"/>
      <c r="AP7717" s="2"/>
      <c r="AQ7717" s="2"/>
      <c r="AR7717" s="2"/>
      <c r="AS7717" s="2"/>
      <c r="AT7717" s="2"/>
    </row>
    <row r="7718" spans="41:46" ht="13.5" customHeight="1">
      <c r="AO7718" s="4"/>
      <c r="AP7718" s="2"/>
      <c r="AQ7718" s="2"/>
      <c r="AR7718" s="2"/>
      <c r="AS7718" s="2"/>
      <c r="AT7718" s="2"/>
    </row>
    <row r="7719" spans="41:46" ht="13.5" customHeight="1">
      <c r="AO7719" s="4"/>
      <c r="AP7719" s="2"/>
      <c r="AQ7719" s="2"/>
      <c r="AR7719" s="2"/>
      <c r="AS7719" s="2"/>
      <c r="AT7719" s="2"/>
    </row>
    <row r="7720" spans="41:46" ht="13.5" customHeight="1">
      <c r="AO7720" s="4"/>
      <c r="AP7720" s="2"/>
      <c r="AQ7720" s="2"/>
      <c r="AR7720" s="2"/>
      <c r="AS7720" s="2"/>
      <c r="AT7720" s="2"/>
    </row>
    <row r="7721" spans="41:46" ht="13.5" customHeight="1">
      <c r="AO7721" s="4"/>
      <c r="AP7721" s="2"/>
      <c r="AQ7721" s="2"/>
      <c r="AR7721" s="2"/>
      <c r="AS7721" s="2"/>
      <c r="AT7721" s="2"/>
    </row>
    <row r="7722" spans="41:46" ht="13.5" customHeight="1">
      <c r="AO7722" s="4"/>
      <c r="AP7722" s="2"/>
      <c r="AQ7722" s="2"/>
      <c r="AR7722" s="2"/>
      <c r="AS7722" s="2"/>
      <c r="AT7722" s="2"/>
    </row>
    <row r="7723" spans="41:46" ht="13.5" customHeight="1">
      <c r="AO7723" s="4"/>
      <c r="AP7723" s="2"/>
      <c r="AQ7723" s="2"/>
      <c r="AR7723" s="2"/>
      <c r="AS7723" s="2"/>
      <c r="AT7723" s="2"/>
    </row>
    <row r="7724" spans="41:46" ht="13.5" customHeight="1">
      <c r="AO7724" s="4"/>
      <c r="AP7724" s="2"/>
      <c r="AQ7724" s="2"/>
      <c r="AR7724" s="2"/>
      <c r="AS7724" s="2"/>
      <c r="AT7724" s="2"/>
    </row>
    <row r="7725" spans="41:46" ht="13.5" customHeight="1">
      <c r="AO7725" s="4"/>
      <c r="AP7725" s="2"/>
      <c r="AQ7725" s="2"/>
      <c r="AR7725" s="2"/>
      <c r="AS7725" s="2"/>
      <c r="AT7725" s="2"/>
    </row>
    <row r="7726" spans="41:46" ht="13.5" customHeight="1">
      <c r="AO7726" s="4"/>
      <c r="AP7726" s="2"/>
      <c r="AQ7726" s="2"/>
      <c r="AR7726" s="2"/>
      <c r="AS7726" s="2"/>
      <c r="AT7726" s="2"/>
    </row>
    <row r="7727" spans="41:46" ht="13.5" customHeight="1">
      <c r="AO7727" s="4"/>
      <c r="AP7727" s="2"/>
      <c r="AQ7727" s="2"/>
      <c r="AR7727" s="2"/>
      <c r="AS7727" s="2"/>
      <c r="AT7727" s="2"/>
    </row>
    <row r="7728" spans="41:46" ht="13.5" customHeight="1">
      <c r="AO7728" s="4"/>
      <c r="AP7728" s="2"/>
      <c r="AQ7728" s="2"/>
      <c r="AR7728" s="2"/>
      <c r="AS7728" s="2"/>
      <c r="AT7728" s="2"/>
    </row>
    <row r="7729" spans="41:46" ht="13.5" customHeight="1">
      <c r="AO7729" s="4"/>
      <c r="AP7729" s="2"/>
      <c r="AQ7729" s="2"/>
      <c r="AR7729" s="2"/>
      <c r="AS7729" s="2"/>
      <c r="AT7729" s="2"/>
    </row>
    <row r="7730" spans="41:46" ht="13.5" customHeight="1">
      <c r="AO7730" s="4"/>
      <c r="AP7730" s="2"/>
      <c r="AQ7730" s="2"/>
      <c r="AR7730" s="2"/>
      <c r="AS7730" s="2"/>
      <c r="AT7730" s="2"/>
    </row>
    <row r="7731" spans="41:46" ht="13.5" customHeight="1">
      <c r="AO7731" s="4"/>
      <c r="AP7731" s="2"/>
      <c r="AQ7731" s="2"/>
      <c r="AR7731" s="2"/>
      <c r="AS7731" s="2"/>
      <c r="AT7731" s="2"/>
    </row>
    <row r="7732" spans="41:46" ht="13.5" customHeight="1">
      <c r="AO7732" s="4"/>
      <c r="AP7732" s="2"/>
      <c r="AQ7732" s="2"/>
      <c r="AR7732" s="2"/>
      <c r="AS7732" s="2"/>
      <c r="AT7732" s="2"/>
    </row>
    <row r="7733" spans="41:46" ht="13.5" customHeight="1">
      <c r="AO7733" s="4"/>
      <c r="AP7733" s="2"/>
      <c r="AQ7733" s="2"/>
      <c r="AR7733" s="2"/>
      <c r="AS7733" s="2"/>
      <c r="AT7733" s="2"/>
    </row>
    <row r="7734" spans="41:46" ht="13.5" customHeight="1">
      <c r="AO7734" s="4"/>
      <c r="AP7734" s="2"/>
      <c r="AQ7734" s="2"/>
      <c r="AR7734" s="2"/>
      <c r="AS7734" s="2"/>
      <c r="AT7734" s="2"/>
    </row>
    <row r="7735" spans="41:46" ht="13.5" customHeight="1">
      <c r="AO7735" s="4"/>
      <c r="AP7735" s="2"/>
      <c r="AQ7735" s="2"/>
      <c r="AR7735" s="2"/>
      <c r="AS7735" s="2"/>
      <c r="AT7735" s="2"/>
    </row>
    <row r="7736" spans="41:46" ht="13.5" customHeight="1">
      <c r="AO7736" s="4"/>
      <c r="AP7736" s="2"/>
      <c r="AQ7736" s="2"/>
      <c r="AR7736" s="2"/>
      <c r="AS7736" s="2"/>
      <c r="AT7736" s="2"/>
    </row>
    <row r="7737" spans="41:46" ht="13.5" customHeight="1">
      <c r="AO7737" s="4"/>
      <c r="AP7737" s="2"/>
      <c r="AQ7737" s="2"/>
      <c r="AR7737" s="2"/>
      <c r="AS7737" s="2"/>
      <c r="AT7737" s="2"/>
    </row>
    <row r="7738" spans="41:46" ht="13.5" customHeight="1">
      <c r="AO7738" s="4"/>
      <c r="AP7738" s="2"/>
      <c r="AQ7738" s="2"/>
      <c r="AR7738" s="2"/>
      <c r="AS7738" s="2"/>
      <c r="AT7738" s="2"/>
    </row>
    <row r="7739" spans="41:46" ht="13.5" customHeight="1">
      <c r="AO7739" s="4"/>
      <c r="AP7739" s="2"/>
      <c r="AQ7739" s="2"/>
      <c r="AR7739" s="2"/>
      <c r="AS7739" s="2"/>
      <c r="AT7739" s="2"/>
    </row>
    <row r="7740" spans="41:46" ht="13.5" customHeight="1">
      <c r="AO7740" s="4"/>
      <c r="AP7740" s="2"/>
      <c r="AQ7740" s="2"/>
      <c r="AR7740" s="2"/>
      <c r="AS7740" s="2"/>
      <c r="AT7740" s="2"/>
    </row>
    <row r="7741" spans="41:46" ht="13.5" customHeight="1">
      <c r="AO7741" s="4"/>
      <c r="AP7741" s="2"/>
      <c r="AQ7741" s="2"/>
      <c r="AR7741" s="2"/>
      <c r="AS7741" s="2"/>
      <c r="AT7741" s="2"/>
    </row>
    <row r="7742" spans="41:46" ht="13.5" customHeight="1">
      <c r="AO7742" s="4"/>
      <c r="AP7742" s="2"/>
      <c r="AQ7742" s="2"/>
      <c r="AR7742" s="2"/>
      <c r="AS7742" s="2"/>
      <c r="AT7742" s="2"/>
    </row>
    <row r="7743" spans="41:46" ht="13.5" customHeight="1">
      <c r="AO7743" s="4"/>
      <c r="AP7743" s="2"/>
      <c r="AQ7743" s="2"/>
      <c r="AR7743" s="2"/>
      <c r="AS7743" s="2"/>
      <c r="AT7743" s="2"/>
    </row>
    <row r="7744" spans="41:46" ht="13.5" customHeight="1">
      <c r="AO7744" s="4"/>
      <c r="AP7744" s="2"/>
      <c r="AQ7744" s="2"/>
      <c r="AR7744" s="2"/>
      <c r="AS7744" s="2"/>
      <c r="AT7744" s="2"/>
    </row>
    <row r="7745" spans="41:46" ht="13.5" customHeight="1">
      <c r="AO7745" s="4"/>
      <c r="AP7745" s="2"/>
      <c r="AQ7745" s="2"/>
      <c r="AR7745" s="2"/>
      <c r="AS7745" s="2"/>
      <c r="AT7745" s="2"/>
    </row>
    <row r="7746" spans="41:46" ht="13.5" customHeight="1">
      <c r="AO7746" s="4"/>
      <c r="AP7746" s="2"/>
      <c r="AQ7746" s="2"/>
      <c r="AR7746" s="2"/>
      <c r="AS7746" s="2"/>
      <c r="AT7746" s="2"/>
    </row>
    <row r="7747" spans="41:46" ht="13.5" customHeight="1">
      <c r="AO7747" s="4"/>
      <c r="AP7747" s="2"/>
      <c r="AQ7747" s="2"/>
      <c r="AR7747" s="2"/>
      <c r="AS7747" s="2"/>
      <c r="AT7747" s="2"/>
    </row>
    <row r="7748" spans="41:46" ht="13.5" customHeight="1">
      <c r="AO7748" s="4"/>
      <c r="AP7748" s="2"/>
      <c r="AQ7748" s="2"/>
      <c r="AR7748" s="2"/>
      <c r="AS7748" s="2"/>
      <c r="AT7748" s="2"/>
    </row>
    <row r="7749" spans="41:46" ht="13.5" customHeight="1">
      <c r="AO7749" s="4"/>
      <c r="AP7749" s="2"/>
      <c r="AQ7749" s="2"/>
      <c r="AR7749" s="2"/>
      <c r="AS7749" s="2"/>
      <c r="AT7749" s="2"/>
    </row>
    <row r="7750" spans="41:46" ht="13.5" customHeight="1">
      <c r="AO7750" s="4"/>
      <c r="AP7750" s="2"/>
      <c r="AQ7750" s="2"/>
      <c r="AR7750" s="2"/>
      <c r="AS7750" s="2"/>
      <c r="AT7750" s="2"/>
    </row>
    <row r="7751" spans="41:46" ht="13.5" customHeight="1">
      <c r="AO7751" s="4"/>
      <c r="AP7751" s="2"/>
      <c r="AQ7751" s="2"/>
      <c r="AR7751" s="2"/>
      <c r="AS7751" s="2"/>
      <c r="AT7751" s="2"/>
    </row>
    <row r="7752" spans="41:46" ht="13.5" customHeight="1">
      <c r="AO7752" s="4"/>
      <c r="AP7752" s="2"/>
      <c r="AQ7752" s="2"/>
      <c r="AR7752" s="2"/>
      <c r="AS7752" s="2"/>
      <c r="AT7752" s="2"/>
    </row>
    <row r="7753" spans="41:46" ht="13.5" customHeight="1">
      <c r="AO7753" s="4"/>
      <c r="AP7753" s="2"/>
      <c r="AQ7753" s="2"/>
      <c r="AR7753" s="2"/>
      <c r="AS7753" s="2"/>
      <c r="AT7753" s="2"/>
    </row>
    <row r="7754" spans="41:46" ht="13.5" customHeight="1">
      <c r="AO7754" s="4"/>
      <c r="AP7754" s="2"/>
      <c r="AQ7754" s="2"/>
      <c r="AR7754" s="2"/>
      <c r="AS7754" s="2"/>
      <c r="AT7754" s="2"/>
    </row>
    <row r="7755" spans="41:46" ht="13.5" customHeight="1">
      <c r="AO7755" s="4"/>
      <c r="AP7755" s="2"/>
      <c r="AQ7755" s="2"/>
      <c r="AR7755" s="2"/>
      <c r="AS7755" s="2"/>
      <c r="AT7755" s="2"/>
    </row>
    <row r="7756" spans="41:46" ht="13.5" customHeight="1">
      <c r="AO7756" s="4"/>
      <c r="AP7756" s="2"/>
      <c r="AQ7756" s="2"/>
      <c r="AR7756" s="2"/>
      <c r="AS7756" s="2"/>
      <c r="AT7756" s="2"/>
    </row>
    <row r="7757" spans="41:46" ht="13.5" customHeight="1">
      <c r="AO7757" s="4"/>
      <c r="AP7757" s="2"/>
      <c r="AQ7757" s="2"/>
      <c r="AR7757" s="2"/>
      <c r="AS7757" s="2"/>
      <c r="AT7757" s="2"/>
    </row>
    <row r="7758" spans="41:46" ht="13.5" customHeight="1">
      <c r="AO7758" s="4"/>
      <c r="AP7758" s="2"/>
      <c r="AQ7758" s="2"/>
      <c r="AR7758" s="2"/>
      <c r="AS7758" s="2"/>
      <c r="AT7758" s="2"/>
    </row>
    <row r="7759" spans="41:46" ht="13.5" customHeight="1">
      <c r="AO7759" s="4"/>
      <c r="AP7759" s="2"/>
      <c r="AQ7759" s="2"/>
      <c r="AR7759" s="2"/>
      <c r="AS7759" s="2"/>
      <c r="AT7759" s="2"/>
    </row>
    <row r="7760" spans="41:46" ht="13.5" customHeight="1">
      <c r="AO7760" s="4"/>
      <c r="AP7760" s="2"/>
      <c r="AQ7760" s="2"/>
      <c r="AR7760" s="2"/>
      <c r="AS7760" s="2"/>
      <c r="AT7760" s="2"/>
    </row>
    <row r="7761" spans="41:46" ht="13.5" customHeight="1">
      <c r="AO7761" s="4"/>
      <c r="AP7761" s="2"/>
      <c r="AQ7761" s="2"/>
      <c r="AR7761" s="2"/>
      <c r="AS7761" s="2"/>
      <c r="AT7761" s="2"/>
    </row>
    <row r="7762" spans="41:46" ht="13.5" customHeight="1">
      <c r="AO7762" s="4"/>
      <c r="AP7762" s="2"/>
      <c r="AQ7762" s="2"/>
      <c r="AR7762" s="2"/>
      <c r="AS7762" s="2"/>
      <c r="AT7762" s="2"/>
    </row>
    <row r="7763" spans="41:46" ht="13.5" customHeight="1">
      <c r="AO7763" s="4"/>
      <c r="AP7763" s="2"/>
      <c r="AQ7763" s="2"/>
      <c r="AR7763" s="2"/>
      <c r="AS7763" s="2"/>
      <c r="AT7763" s="2"/>
    </row>
    <row r="7764" spans="41:46" ht="13.5" customHeight="1">
      <c r="AO7764" s="4"/>
      <c r="AP7764" s="2"/>
      <c r="AQ7764" s="2"/>
      <c r="AR7764" s="2"/>
      <c r="AS7764" s="2"/>
      <c r="AT7764" s="2"/>
    </row>
    <row r="7765" spans="41:46" ht="13.5" customHeight="1">
      <c r="AO7765" s="4"/>
      <c r="AP7765" s="2"/>
      <c r="AQ7765" s="2"/>
      <c r="AR7765" s="2"/>
      <c r="AS7765" s="2"/>
      <c r="AT7765" s="2"/>
    </row>
    <row r="7766" spans="41:46" ht="13.5" customHeight="1">
      <c r="AO7766" s="4"/>
      <c r="AP7766" s="2"/>
      <c r="AQ7766" s="2"/>
      <c r="AR7766" s="2"/>
      <c r="AS7766" s="2"/>
      <c r="AT7766" s="2"/>
    </row>
    <row r="7767" spans="41:46" ht="13.5" customHeight="1">
      <c r="AO7767" s="4"/>
      <c r="AP7767" s="2"/>
      <c r="AQ7767" s="2"/>
      <c r="AR7767" s="2"/>
      <c r="AS7767" s="2"/>
      <c r="AT7767" s="2"/>
    </row>
    <row r="7768" spans="41:46" ht="13.5" customHeight="1">
      <c r="AO7768" s="4"/>
      <c r="AP7768" s="2"/>
      <c r="AQ7768" s="2"/>
      <c r="AR7768" s="2"/>
      <c r="AS7768" s="2"/>
      <c r="AT7768" s="2"/>
    </row>
    <row r="7769" spans="41:46" ht="13.5" customHeight="1">
      <c r="AO7769" s="4"/>
      <c r="AP7769" s="2"/>
      <c r="AQ7769" s="2"/>
      <c r="AR7769" s="2"/>
      <c r="AS7769" s="2"/>
      <c r="AT7769" s="2"/>
    </row>
    <row r="7770" spans="41:46" ht="13.5" customHeight="1">
      <c r="AO7770" s="4"/>
      <c r="AP7770" s="2"/>
      <c r="AQ7770" s="2"/>
      <c r="AR7770" s="2"/>
      <c r="AS7770" s="2"/>
      <c r="AT7770" s="2"/>
    </row>
    <row r="7771" spans="41:46" ht="13.5" customHeight="1">
      <c r="AO7771" s="4"/>
      <c r="AP7771" s="2"/>
      <c r="AQ7771" s="2"/>
      <c r="AR7771" s="2"/>
      <c r="AS7771" s="2"/>
      <c r="AT7771" s="2"/>
    </row>
    <row r="7772" spans="41:46" ht="13.5" customHeight="1">
      <c r="AO7772" s="4"/>
      <c r="AP7772" s="2"/>
      <c r="AQ7772" s="2"/>
      <c r="AR7772" s="2"/>
      <c r="AS7772" s="2"/>
      <c r="AT7772" s="2"/>
    </row>
    <row r="7773" spans="41:46" ht="13.5" customHeight="1">
      <c r="AO7773" s="4"/>
      <c r="AP7773" s="2"/>
      <c r="AQ7773" s="2"/>
      <c r="AR7773" s="2"/>
      <c r="AS7773" s="2"/>
      <c r="AT7773" s="2"/>
    </row>
    <row r="7774" spans="41:46" ht="13.5" customHeight="1">
      <c r="AO7774" s="4"/>
      <c r="AP7774" s="2"/>
      <c r="AQ7774" s="2"/>
      <c r="AR7774" s="2"/>
      <c r="AS7774" s="2"/>
      <c r="AT7774" s="2"/>
    </row>
    <row r="7775" spans="41:46" ht="13.5" customHeight="1">
      <c r="AO7775" s="4"/>
      <c r="AP7775" s="2"/>
      <c r="AQ7775" s="2"/>
      <c r="AR7775" s="2"/>
      <c r="AS7775" s="2"/>
      <c r="AT7775" s="2"/>
    </row>
    <row r="7776" spans="41:46" ht="13.5" customHeight="1">
      <c r="AO7776" s="4"/>
      <c r="AP7776" s="2"/>
      <c r="AQ7776" s="2"/>
      <c r="AR7776" s="2"/>
      <c r="AS7776" s="2"/>
      <c r="AT7776" s="2"/>
    </row>
    <row r="7777" spans="41:46" ht="13.5" customHeight="1">
      <c r="AO7777" s="4"/>
      <c r="AP7777" s="2"/>
      <c r="AQ7777" s="2"/>
      <c r="AR7777" s="2"/>
      <c r="AS7777" s="2"/>
      <c r="AT7777" s="2"/>
    </row>
    <row r="7778" spans="41:46" ht="13.5" customHeight="1">
      <c r="AO7778" s="4"/>
      <c r="AP7778" s="2"/>
      <c r="AQ7778" s="2"/>
      <c r="AR7778" s="2"/>
      <c r="AS7778" s="2"/>
      <c r="AT7778" s="2"/>
    </row>
    <row r="7779" spans="41:46" ht="13.5" customHeight="1">
      <c r="AO7779" s="4"/>
      <c r="AP7779" s="2"/>
      <c r="AQ7779" s="2"/>
      <c r="AR7779" s="2"/>
      <c r="AS7779" s="2"/>
      <c r="AT7779" s="2"/>
    </row>
    <row r="7780" spans="41:46" ht="13.5" customHeight="1">
      <c r="AO7780" s="4"/>
      <c r="AP7780" s="2"/>
      <c r="AQ7780" s="2"/>
      <c r="AR7780" s="2"/>
      <c r="AS7780" s="2"/>
      <c r="AT7780" s="2"/>
    </row>
    <row r="7781" spans="41:46" ht="13.5" customHeight="1">
      <c r="AO7781" s="4"/>
      <c r="AP7781" s="2"/>
      <c r="AQ7781" s="2"/>
      <c r="AR7781" s="2"/>
      <c r="AS7781" s="2"/>
      <c r="AT7781" s="2"/>
    </row>
    <row r="7782" spans="41:46" ht="13.5" customHeight="1">
      <c r="AO7782" s="4"/>
      <c r="AP7782" s="2"/>
      <c r="AQ7782" s="2"/>
      <c r="AR7782" s="2"/>
      <c r="AS7782" s="2"/>
      <c r="AT7782" s="2"/>
    </row>
    <row r="7783" spans="41:46" ht="13.5" customHeight="1">
      <c r="AO7783" s="4"/>
      <c r="AP7783" s="2"/>
      <c r="AQ7783" s="2"/>
      <c r="AR7783" s="2"/>
      <c r="AS7783" s="2"/>
      <c r="AT7783" s="2"/>
    </row>
    <row r="7784" spans="41:46" ht="13.5" customHeight="1">
      <c r="AO7784" s="4"/>
      <c r="AP7784" s="2"/>
      <c r="AQ7784" s="2"/>
      <c r="AR7784" s="2"/>
      <c r="AS7784" s="2"/>
      <c r="AT7784" s="2"/>
    </row>
    <row r="7785" spans="41:46" ht="13.5" customHeight="1">
      <c r="AO7785" s="4"/>
      <c r="AP7785" s="2"/>
      <c r="AQ7785" s="2"/>
      <c r="AR7785" s="2"/>
      <c r="AS7785" s="2"/>
      <c r="AT7785" s="2"/>
    </row>
    <row r="7786" spans="41:46" ht="13.5" customHeight="1">
      <c r="AO7786" s="4"/>
      <c r="AP7786" s="2"/>
      <c r="AQ7786" s="2"/>
      <c r="AR7786" s="2"/>
      <c r="AS7786" s="2"/>
      <c r="AT7786" s="2"/>
    </row>
    <row r="7787" spans="41:46" ht="13.5" customHeight="1">
      <c r="AO7787" s="4"/>
      <c r="AP7787" s="2"/>
      <c r="AQ7787" s="2"/>
      <c r="AR7787" s="2"/>
      <c r="AS7787" s="2"/>
      <c r="AT7787" s="2"/>
    </row>
    <row r="7788" spans="41:46" ht="13.5" customHeight="1">
      <c r="AO7788" s="4"/>
      <c r="AP7788" s="2"/>
      <c r="AQ7788" s="2"/>
      <c r="AR7788" s="2"/>
      <c r="AS7788" s="2"/>
      <c r="AT7788" s="2"/>
    </row>
    <row r="7789" spans="41:46" ht="13.5" customHeight="1">
      <c r="AO7789" s="4"/>
      <c r="AP7789" s="2"/>
      <c r="AQ7789" s="2"/>
      <c r="AR7789" s="2"/>
      <c r="AS7789" s="2"/>
      <c r="AT7789" s="2"/>
    </row>
    <row r="7790" spans="41:46" ht="13.5" customHeight="1">
      <c r="AO7790" s="4"/>
      <c r="AP7790" s="2"/>
      <c r="AQ7790" s="2"/>
      <c r="AR7790" s="2"/>
      <c r="AS7790" s="2"/>
      <c r="AT7790" s="2"/>
    </row>
    <row r="7791" spans="41:46" ht="13.5" customHeight="1">
      <c r="AO7791" s="4"/>
      <c r="AP7791" s="2"/>
      <c r="AQ7791" s="2"/>
      <c r="AR7791" s="2"/>
      <c r="AS7791" s="2"/>
      <c r="AT7791" s="2"/>
    </row>
    <row r="7792" spans="41:46" ht="13.5" customHeight="1">
      <c r="AO7792" s="4"/>
      <c r="AP7792" s="2"/>
      <c r="AQ7792" s="2"/>
      <c r="AR7792" s="2"/>
      <c r="AS7792" s="2"/>
      <c r="AT7792" s="2"/>
    </row>
    <row r="7793" spans="41:46" ht="13.5" customHeight="1">
      <c r="AO7793" s="4"/>
      <c r="AP7793" s="2"/>
      <c r="AQ7793" s="2"/>
      <c r="AR7793" s="2"/>
      <c r="AS7793" s="2"/>
      <c r="AT7793" s="2"/>
    </row>
    <row r="7794" spans="41:46" ht="13.5" customHeight="1">
      <c r="AO7794" s="4"/>
      <c r="AP7794" s="2"/>
      <c r="AQ7794" s="2"/>
      <c r="AR7794" s="2"/>
      <c r="AS7794" s="2"/>
      <c r="AT7794" s="2"/>
    </row>
    <row r="7795" spans="41:46" ht="13.5" customHeight="1">
      <c r="AO7795" s="4"/>
      <c r="AP7795" s="2"/>
      <c r="AQ7795" s="2"/>
      <c r="AR7795" s="2"/>
      <c r="AS7795" s="2"/>
      <c r="AT7795" s="2"/>
    </row>
    <row r="7796" spans="41:46" ht="13.5" customHeight="1">
      <c r="AO7796" s="4"/>
      <c r="AP7796" s="2"/>
      <c r="AQ7796" s="2"/>
      <c r="AR7796" s="2"/>
      <c r="AS7796" s="2"/>
      <c r="AT7796" s="2"/>
    </row>
    <row r="7797" spans="41:46" ht="13.5" customHeight="1">
      <c r="AO7797" s="4"/>
      <c r="AP7797" s="2"/>
      <c r="AQ7797" s="2"/>
      <c r="AR7797" s="2"/>
      <c r="AS7797" s="2"/>
      <c r="AT7797" s="2"/>
    </row>
    <row r="7798" spans="41:46" ht="13.5" customHeight="1">
      <c r="AO7798" s="4"/>
      <c r="AP7798" s="2"/>
      <c r="AQ7798" s="2"/>
      <c r="AR7798" s="2"/>
      <c r="AS7798" s="2"/>
      <c r="AT7798" s="2"/>
    </row>
    <row r="7799" spans="41:46" ht="13.5" customHeight="1">
      <c r="AO7799" s="4"/>
      <c r="AP7799" s="2"/>
      <c r="AQ7799" s="2"/>
      <c r="AR7799" s="2"/>
      <c r="AS7799" s="2"/>
      <c r="AT7799" s="2"/>
    </row>
    <row r="7800" spans="41:46" ht="13.5" customHeight="1">
      <c r="AO7800" s="4"/>
      <c r="AP7800" s="2"/>
      <c r="AQ7800" s="2"/>
      <c r="AR7800" s="2"/>
      <c r="AS7800" s="2"/>
      <c r="AT7800" s="2"/>
    </row>
    <row r="7801" spans="41:46" ht="13.5" customHeight="1">
      <c r="AO7801" s="4"/>
      <c r="AP7801" s="2"/>
      <c r="AQ7801" s="2"/>
      <c r="AR7801" s="2"/>
      <c r="AS7801" s="2"/>
      <c r="AT7801" s="2"/>
    </row>
    <row r="7802" spans="41:46" ht="13.5" customHeight="1">
      <c r="AO7802" s="4"/>
      <c r="AP7802" s="2"/>
      <c r="AQ7802" s="2"/>
      <c r="AR7802" s="2"/>
      <c r="AS7802" s="2"/>
      <c r="AT7802" s="2"/>
    </row>
    <row r="7803" spans="41:46" ht="13.5" customHeight="1">
      <c r="AO7803" s="4"/>
      <c r="AP7803" s="2"/>
      <c r="AQ7803" s="2"/>
      <c r="AR7803" s="2"/>
      <c r="AS7803" s="2"/>
      <c r="AT7803" s="2"/>
    </row>
    <row r="7804" spans="41:46" ht="13.5" customHeight="1">
      <c r="AO7804" s="4"/>
      <c r="AP7804" s="2"/>
      <c r="AQ7804" s="2"/>
      <c r="AR7804" s="2"/>
      <c r="AS7804" s="2"/>
      <c r="AT7804" s="2"/>
    </row>
    <row r="7805" spans="41:46" ht="13.5" customHeight="1">
      <c r="AO7805" s="4"/>
      <c r="AP7805" s="2"/>
      <c r="AQ7805" s="2"/>
      <c r="AR7805" s="2"/>
      <c r="AS7805" s="2"/>
      <c r="AT7805" s="2"/>
    </row>
    <row r="7806" spans="41:46" ht="13.5" customHeight="1">
      <c r="AO7806" s="4"/>
      <c r="AP7806" s="2"/>
      <c r="AQ7806" s="2"/>
      <c r="AR7806" s="2"/>
      <c r="AS7806" s="2"/>
      <c r="AT7806" s="2"/>
    </row>
    <row r="7807" spans="41:46" ht="13.5" customHeight="1">
      <c r="AO7807" s="4"/>
      <c r="AP7807" s="2"/>
      <c r="AQ7807" s="2"/>
      <c r="AR7807" s="2"/>
      <c r="AS7807" s="2"/>
      <c r="AT7807" s="2"/>
    </row>
    <row r="7808" spans="41:46" ht="13.5" customHeight="1">
      <c r="AO7808" s="4"/>
      <c r="AP7808" s="2"/>
      <c r="AQ7808" s="2"/>
      <c r="AR7808" s="2"/>
      <c r="AS7808" s="2"/>
      <c r="AT7808" s="2"/>
    </row>
    <row r="7809" spans="41:46" ht="13.5" customHeight="1">
      <c r="AO7809" s="4"/>
      <c r="AP7809" s="2"/>
      <c r="AQ7809" s="2"/>
      <c r="AR7809" s="2"/>
      <c r="AS7809" s="2"/>
      <c r="AT7809" s="2"/>
    </row>
    <row r="7810" spans="41:46" ht="13.5" customHeight="1">
      <c r="AO7810" s="4"/>
      <c r="AP7810" s="2"/>
      <c r="AQ7810" s="2"/>
      <c r="AR7810" s="2"/>
      <c r="AS7810" s="2"/>
      <c r="AT7810" s="2"/>
    </row>
    <row r="7811" spans="41:46" ht="13.5" customHeight="1">
      <c r="AO7811" s="4"/>
      <c r="AP7811" s="2"/>
      <c r="AQ7811" s="2"/>
      <c r="AR7811" s="2"/>
      <c r="AS7811" s="2"/>
      <c r="AT7811" s="2"/>
    </row>
    <row r="7812" spans="41:46" ht="13.5" customHeight="1">
      <c r="AO7812" s="4"/>
      <c r="AP7812" s="2"/>
      <c r="AQ7812" s="2"/>
      <c r="AR7812" s="2"/>
      <c r="AS7812" s="2"/>
      <c r="AT7812" s="2"/>
    </row>
    <row r="7813" spans="41:46" ht="13.5" customHeight="1">
      <c r="AO7813" s="4"/>
      <c r="AP7813" s="2"/>
      <c r="AQ7813" s="2"/>
      <c r="AR7813" s="2"/>
      <c r="AS7813" s="2"/>
      <c r="AT7813" s="2"/>
    </row>
    <row r="7814" spans="41:46" ht="13.5" customHeight="1">
      <c r="AO7814" s="4"/>
      <c r="AP7814" s="2"/>
      <c r="AQ7814" s="2"/>
      <c r="AR7814" s="2"/>
      <c r="AS7814" s="2"/>
      <c r="AT7814" s="2"/>
    </row>
    <row r="7815" spans="41:46" ht="13.5" customHeight="1">
      <c r="AO7815" s="4"/>
      <c r="AP7815" s="2"/>
      <c r="AQ7815" s="2"/>
      <c r="AR7815" s="2"/>
      <c r="AS7815" s="2"/>
      <c r="AT7815" s="2"/>
    </row>
    <row r="7816" spans="41:46" ht="13.5" customHeight="1">
      <c r="AO7816" s="4"/>
      <c r="AP7816" s="2"/>
      <c r="AQ7816" s="2"/>
      <c r="AR7816" s="2"/>
      <c r="AS7816" s="2"/>
      <c r="AT7816" s="2"/>
    </row>
    <row r="7817" spans="41:46" ht="13.5" customHeight="1">
      <c r="AO7817" s="4"/>
      <c r="AP7817" s="2"/>
      <c r="AQ7817" s="2"/>
      <c r="AR7817" s="2"/>
      <c r="AS7817" s="2"/>
      <c r="AT7817" s="2"/>
    </row>
    <row r="7818" spans="41:46" ht="13.5" customHeight="1">
      <c r="AO7818" s="4"/>
      <c r="AP7818" s="2"/>
      <c r="AQ7818" s="2"/>
      <c r="AR7818" s="2"/>
      <c r="AS7818" s="2"/>
      <c r="AT7818" s="2"/>
    </row>
    <row r="7819" spans="41:46" ht="13.5" customHeight="1">
      <c r="AO7819" s="4"/>
      <c r="AP7819" s="2"/>
      <c r="AQ7819" s="2"/>
      <c r="AR7819" s="2"/>
      <c r="AS7819" s="2"/>
      <c r="AT7819" s="2"/>
    </row>
    <row r="7820" spans="41:46" ht="13.5" customHeight="1">
      <c r="AO7820" s="4"/>
      <c r="AP7820" s="2"/>
      <c r="AQ7820" s="2"/>
      <c r="AR7820" s="2"/>
      <c r="AS7820" s="2"/>
      <c r="AT7820" s="2"/>
    </row>
    <row r="7821" spans="41:46" ht="13.5" customHeight="1">
      <c r="AO7821" s="4"/>
      <c r="AP7821" s="2"/>
      <c r="AQ7821" s="2"/>
      <c r="AR7821" s="2"/>
      <c r="AS7821" s="2"/>
      <c r="AT7821" s="2"/>
    </row>
    <row r="7822" spans="41:46" ht="13.5" customHeight="1">
      <c r="AO7822" s="4"/>
      <c r="AP7822" s="2"/>
      <c r="AQ7822" s="2"/>
      <c r="AR7822" s="2"/>
      <c r="AS7822" s="2"/>
      <c r="AT7822" s="2"/>
    </row>
    <row r="7823" spans="41:46" ht="13.5" customHeight="1">
      <c r="AO7823" s="4"/>
      <c r="AP7823" s="2"/>
      <c r="AQ7823" s="2"/>
      <c r="AR7823" s="2"/>
      <c r="AS7823" s="2"/>
      <c r="AT7823" s="2"/>
    </row>
    <row r="7824" spans="41:46" ht="13.5" customHeight="1">
      <c r="AO7824" s="4"/>
      <c r="AP7824" s="2"/>
      <c r="AQ7824" s="2"/>
      <c r="AR7824" s="2"/>
      <c r="AS7824" s="2"/>
      <c r="AT7824" s="2"/>
    </row>
    <row r="7825" spans="41:46" ht="13.5" customHeight="1">
      <c r="AO7825" s="4"/>
      <c r="AP7825" s="2"/>
      <c r="AQ7825" s="2"/>
      <c r="AR7825" s="2"/>
      <c r="AS7825" s="2"/>
      <c r="AT7825" s="2"/>
    </row>
    <row r="7826" spans="41:46" ht="13.5" customHeight="1">
      <c r="AO7826" s="4"/>
      <c r="AP7826" s="2"/>
      <c r="AQ7826" s="2"/>
      <c r="AR7826" s="2"/>
      <c r="AS7826" s="2"/>
      <c r="AT7826" s="2"/>
    </row>
    <row r="7827" spans="41:46" ht="13.5" customHeight="1">
      <c r="AO7827" s="4"/>
      <c r="AP7827" s="2"/>
      <c r="AQ7827" s="2"/>
      <c r="AR7827" s="2"/>
      <c r="AS7827" s="2"/>
      <c r="AT7827" s="2"/>
    </row>
    <row r="7828" spans="41:46" ht="13.5" customHeight="1">
      <c r="AO7828" s="4"/>
      <c r="AP7828" s="2"/>
      <c r="AQ7828" s="2"/>
      <c r="AR7828" s="2"/>
      <c r="AS7828" s="2"/>
      <c r="AT7828" s="2"/>
    </row>
    <row r="7829" spans="41:46" ht="13.5" customHeight="1">
      <c r="AO7829" s="4"/>
      <c r="AP7829" s="2"/>
      <c r="AQ7829" s="2"/>
      <c r="AR7829" s="2"/>
      <c r="AS7829" s="2"/>
      <c r="AT7829" s="2"/>
    </row>
    <row r="7830" spans="41:46" ht="13.5" customHeight="1">
      <c r="AO7830" s="4"/>
      <c r="AP7830" s="2"/>
      <c r="AQ7830" s="2"/>
      <c r="AR7830" s="2"/>
      <c r="AS7830" s="2"/>
      <c r="AT7830" s="2"/>
    </row>
    <row r="7831" spans="41:46" ht="15">
      <c r="AO7831" s="4"/>
      <c r="AP7831" s="1"/>
      <c r="AQ7831" s="1"/>
      <c r="AR7831" s="1"/>
      <c r="AS7831" s="1"/>
      <c r="AT7831" s="1"/>
    </row>
    <row r="7832" spans="41:46" ht="15">
      <c r="AO7832" s="4"/>
      <c r="AP7832" s="1"/>
      <c r="AQ7832" s="1"/>
      <c r="AR7832" s="1"/>
      <c r="AS7832" s="1"/>
      <c r="AT7832" s="1"/>
    </row>
    <row r="7833" spans="41:46" ht="15">
      <c r="AO7833" s="4"/>
      <c r="AP7833" s="1"/>
      <c r="AQ7833" s="1"/>
      <c r="AR7833" s="1"/>
      <c r="AS7833" s="1"/>
      <c r="AT7833" s="1"/>
    </row>
    <row r="7834" spans="41:46" ht="15">
      <c r="AO7834" s="4"/>
      <c r="AP7834" s="1"/>
      <c r="AQ7834" s="1"/>
      <c r="AR7834" s="1"/>
      <c r="AS7834" s="1"/>
      <c r="AT7834" s="1"/>
    </row>
    <row r="7835" spans="41:46" ht="15">
      <c r="AO7835" s="4"/>
      <c r="AP7835" s="1"/>
      <c r="AQ7835" s="1"/>
      <c r="AR7835" s="1"/>
      <c r="AS7835" s="1"/>
      <c r="AT7835" s="1"/>
    </row>
    <row r="7836" spans="41:46" ht="15">
      <c r="AO7836" s="4"/>
      <c r="AP7836" s="1"/>
      <c r="AQ7836" s="1"/>
      <c r="AR7836" s="1"/>
      <c r="AS7836" s="1"/>
      <c r="AT7836" s="1"/>
    </row>
    <row r="7837" spans="41:46" ht="15">
      <c r="AO7837" s="4"/>
      <c r="AP7837" s="1"/>
      <c r="AQ7837" s="1"/>
      <c r="AR7837" s="1"/>
      <c r="AS7837" s="1"/>
      <c r="AT7837" s="1"/>
    </row>
    <row r="7838" spans="41:46" ht="15">
      <c r="AO7838" s="4"/>
      <c r="AP7838" s="1"/>
      <c r="AQ7838" s="1"/>
      <c r="AR7838" s="1"/>
      <c r="AS7838" s="1"/>
      <c r="AT7838" s="1"/>
    </row>
    <row r="7839" spans="41:46" ht="15">
      <c r="AO7839" s="4"/>
      <c r="AP7839" s="1"/>
      <c r="AQ7839" s="1"/>
      <c r="AR7839" s="1"/>
      <c r="AS7839" s="1"/>
      <c r="AT7839" s="1"/>
    </row>
    <row r="7840" spans="41:46" ht="15">
      <c r="AO7840" s="4"/>
      <c r="AP7840" s="1"/>
      <c r="AQ7840" s="1"/>
      <c r="AR7840" s="1"/>
      <c r="AS7840" s="1"/>
      <c r="AT7840" s="1"/>
    </row>
    <row r="7841" spans="41:46" ht="15">
      <c r="AO7841" s="4"/>
      <c r="AP7841" s="1"/>
      <c r="AQ7841" s="1"/>
      <c r="AR7841" s="1"/>
      <c r="AS7841" s="1"/>
      <c r="AT7841" s="1"/>
    </row>
    <row r="7842" spans="41:46" ht="15">
      <c r="AO7842" s="4"/>
      <c r="AP7842" s="1"/>
      <c r="AQ7842" s="1"/>
      <c r="AR7842" s="1"/>
      <c r="AS7842" s="1"/>
      <c r="AT7842" s="1"/>
    </row>
    <row r="7843" spans="41:46" ht="15">
      <c r="AO7843" s="4"/>
      <c r="AP7843" s="1"/>
      <c r="AQ7843" s="1"/>
      <c r="AR7843" s="1"/>
      <c r="AS7843" s="1"/>
      <c r="AT7843" s="1"/>
    </row>
    <row r="7844" spans="41:46" ht="15">
      <c r="AO7844" s="4"/>
      <c r="AP7844" s="1"/>
      <c r="AQ7844" s="1"/>
      <c r="AR7844" s="1"/>
      <c r="AS7844" s="1"/>
      <c r="AT7844" s="1"/>
    </row>
    <row r="7845" spans="41:46" ht="15">
      <c r="AO7845" s="4"/>
      <c r="AP7845" s="1"/>
      <c r="AQ7845" s="1"/>
      <c r="AR7845" s="1"/>
      <c r="AS7845" s="1"/>
      <c r="AT7845" s="1"/>
    </row>
    <row r="7846" spans="41:46" ht="15">
      <c r="AO7846" s="4"/>
      <c r="AP7846" s="1"/>
      <c r="AQ7846" s="1"/>
      <c r="AR7846" s="1"/>
      <c r="AS7846" s="1"/>
      <c r="AT7846" s="1"/>
    </row>
    <row r="7847" spans="41:46" ht="15">
      <c r="AO7847" s="4"/>
      <c r="AP7847" s="1"/>
      <c r="AQ7847" s="1"/>
      <c r="AR7847" s="1"/>
      <c r="AS7847" s="1"/>
      <c r="AT7847" s="1"/>
    </row>
    <row r="7848" spans="41:46" ht="15">
      <c r="AO7848" s="4"/>
      <c r="AP7848" s="1"/>
      <c r="AQ7848" s="1"/>
      <c r="AR7848" s="1"/>
      <c r="AS7848" s="1"/>
      <c r="AT7848" s="1"/>
    </row>
    <row r="7849" spans="41:46" ht="15">
      <c r="AO7849" s="4"/>
      <c r="AP7849" s="1"/>
      <c r="AQ7849" s="1"/>
      <c r="AR7849" s="1"/>
      <c r="AS7849" s="1"/>
      <c r="AT7849" s="1"/>
    </row>
    <row r="7850" spans="41:46" ht="15">
      <c r="AO7850" s="4"/>
      <c r="AP7850" s="1"/>
      <c r="AQ7850" s="1"/>
      <c r="AR7850" s="1"/>
      <c r="AS7850" s="1"/>
      <c r="AT7850" s="1"/>
    </row>
    <row r="7851" spans="41:46" ht="15">
      <c r="AO7851" s="4"/>
      <c r="AP7851" s="1"/>
      <c r="AQ7851" s="1"/>
      <c r="AR7851" s="1"/>
      <c r="AS7851" s="1"/>
      <c r="AT7851" s="1"/>
    </row>
    <row r="7852" spans="41:46" ht="15">
      <c r="AO7852" s="4"/>
      <c r="AP7852" s="1"/>
      <c r="AQ7852" s="1"/>
      <c r="AR7852" s="1"/>
      <c r="AS7852" s="1"/>
      <c r="AT7852" s="1"/>
    </row>
    <row r="7853" spans="41:46" ht="15">
      <c r="AO7853" s="4"/>
      <c r="AP7853" s="1"/>
      <c r="AQ7853" s="1"/>
      <c r="AR7853" s="1"/>
      <c r="AS7853" s="1"/>
      <c r="AT7853" s="1"/>
    </row>
    <row r="7854" spans="41:46" ht="15">
      <c r="AO7854" s="4"/>
      <c r="AP7854" s="1"/>
      <c r="AQ7854" s="1"/>
      <c r="AR7854" s="1"/>
      <c r="AS7854" s="1"/>
      <c r="AT7854" s="1"/>
    </row>
    <row r="7855" spans="41:46" ht="15">
      <c r="AO7855" s="4"/>
      <c r="AP7855" s="1"/>
      <c r="AQ7855" s="1"/>
      <c r="AR7855" s="1"/>
      <c r="AS7855" s="1"/>
      <c r="AT7855" s="1"/>
    </row>
    <row r="7856" spans="41:46" ht="15">
      <c r="AO7856" s="4"/>
      <c r="AP7856" s="1"/>
      <c r="AQ7856" s="1"/>
      <c r="AR7856" s="1"/>
      <c r="AS7856" s="1"/>
      <c r="AT7856" s="1"/>
    </row>
    <row r="7857" spans="41:46" ht="15">
      <c r="AO7857" s="4"/>
      <c r="AP7857" s="1"/>
      <c r="AQ7857" s="1"/>
      <c r="AR7857" s="1"/>
      <c r="AS7857" s="1"/>
      <c r="AT7857" s="1"/>
    </row>
    <row r="7858" spans="41:46" ht="15">
      <c r="AO7858" s="4"/>
      <c r="AP7858" s="1"/>
      <c r="AQ7858" s="1"/>
      <c r="AR7858" s="1"/>
      <c r="AS7858" s="1"/>
      <c r="AT7858" s="1"/>
    </row>
    <row r="7859" spans="41:46" ht="15">
      <c r="AO7859" s="4"/>
      <c r="AP7859" s="1"/>
      <c r="AQ7859" s="1"/>
      <c r="AR7859" s="1"/>
      <c r="AS7859" s="1"/>
      <c r="AT7859" s="1"/>
    </row>
    <row r="7860" spans="41:46" ht="15">
      <c r="AO7860" s="4"/>
      <c r="AP7860" s="1"/>
      <c r="AQ7860" s="1"/>
      <c r="AR7860" s="1"/>
      <c r="AS7860" s="1"/>
      <c r="AT7860" s="1"/>
    </row>
    <row r="7861" spans="41:46" ht="15">
      <c r="AO7861" s="4"/>
      <c r="AP7861" s="1"/>
      <c r="AQ7861" s="1"/>
      <c r="AR7861" s="1"/>
      <c r="AS7861" s="1"/>
      <c r="AT7861" s="1"/>
    </row>
    <row r="7862" spans="41:46" ht="15">
      <c r="AO7862" s="4"/>
      <c r="AP7862" s="1"/>
      <c r="AQ7862" s="1"/>
      <c r="AR7862" s="1"/>
      <c r="AS7862" s="1"/>
      <c r="AT7862" s="1"/>
    </row>
    <row r="7863" spans="41:46" ht="15">
      <c r="AO7863" s="4"/>
      <c r="AP7863" s="1"/>
      <c r="AQ7863" s="1"/>
      <c r="AR7863" s="1"/>
      <c r="AS7863" s="1"/>
      <c r="AT7863" s="1"/>
    </row>
    <row r="7864" spans="41:46" ht="15">
      <c r="AO7864" s="4"/>
      <c r="AP7864" s="1"/>
      <c r="AQ7864" s="1"/>
      <c r="AR7864" s="1"/>
      <c r="AS7864" s="1"/>
      <c r="AT7864" s="1"/>
    </row>
    <row r="7865" spans="41:46" ht="15">
      <c r="AO7865" s="4"/>
      <c r="AP7865" s="1"/>
      <c r="AQ7865" s="1"/>
      <c r="AR7865" s="1"/>
      <c r="AS7865" s="1"/>
      <c r="AT7865" s="1"/>
    </row>
    <row r="7866" spans="41:46" ht="15">
      <c r="AO7866" s="4"/>
      <c r="AP7866" s="1"/>
      <c r="AQ7866" s="1"/>
      <c r="AR7866" s="1"/>
      <c r="AS7866" s="1"/>
      <c r="AT7866" s="1"/>
    </row>
    <row r="7867" spans="41:46" ht="15">
      <c r="AO7867" s="4"/>
      <c r="AP7867" s="1"/>
      <c r="AQ7867" s="1"/>
      <c r="AR7867" s="1"/>
      <c r="AS7867" s="1"/>
      <c r="AT7867" s="1"/>
    </row>
    <row r="7868" spans="41:46" ht="15">
      <c r="AO7868" s="4"/>
      <c r="AP7868" s="1"/>
      <c r="AQ7868" s="1"/>
      <c r="AR7868" s="1"/>
      <c r="AS7868" s="1"/>
      <c r="AT7868" s="1"/>
    </row>
    <row r="7869" spans="41:46" ht="15">
      <c r="AO7869" s="4"/>
      <c r="AP7869" s="1"/>
      <c r="AQ7869" s="1"/>
      <c r="AR7869" s="1"/>
      <c r="AS7869" s="1"/>
      <c r="AT7869" s="1"/>
    </row>
    <row r="7870" spans="41:46" ht="15">
      <c r="AO7870" s="4"/>
      <c r="AP7870" s="1"/>
      <c r="AQ7870" s="1"/>
      <c r="AR7870" s="1"/>
      <c r="AS7870" s="1"/>
      <c r="AT7870" s="1"/>
    </row>
    <row r="7871" spans="41:46" ht="15">
      <c r="AO7871" s="4"/>
      <c r="AP7871" s="1"/>
      <c r="AQ7871" s="1"/>
      <c r="AR7871" s="1"/>
      <c r="AS7871" s="1"/>
      <c r="AT7871" s="1"/>
    </row>
    <row r="7872" spans="41:46" ht="15">
      <c r="AO7872" s="4"/>
      <c r="AP7872" s="1"/>
      <c r="AQ7872" s="1"/>
      <c r="AR7872" s="1"/>
      <c r="AS7872" s="1"/>
      <c r="AT7872" s="1"/>
    </row>
    <row r="7873" spans="41:46" ht="15">
      <c r="AO7873" s="4"/>
      <c r="AP7873" s="1"/>
      <c r="AQ7873" s="1"/>
      <c r="AR7873" s="1"/>
      <c r="AS7873" s="1"/>
      <c r="AT7873" s="1"/>
    </row>
    <row r="7874" spans="41:46" ht="15">
      <c r="AO7874" s="4"/>
      <c r="AP7874" s="1"/>
      <c r="AQ7874" s="1"/>
      <c r="AR7874" s="1"/>
      <c r="AS7874" s="1"/>
      <c r="AT7874" s="1"/>
    </row>
    <row r="7875" spans="41:46" ht="15">
      <c r="AO7875" s="4"/>
      <c r="AP7875" s="1"/>
      <c r="AQ7875" s="1"/>
      <c r="AR7875" s="1"/>
      <c r="AS7875" s="1"/>
      <c r="AT7875" s="1"/>
    </row>
    <row r="7876" spans="41:46" ht="15">
      <c r="AO7876" s="4"/>
      <c r="AP7876" s="1"/>
      <c r="AQ7876" s="1"/>
      <c r="AR7876" s="1"/>
      <c r="AS7876" s="1"/>
      <c r="AT7876" s="1"/>
    </row>
    <row r="7877" spans="41:46" ht="15">
      <c r="AO7877" s="4"/>
      <c r="AP7877" s="1"/>
      <c r="AQ7877" s="1"/>
      <c r="AR7877" s="1"/>
      <c r="AS7877" s="1"/>
      <c r="AT7877" s="1"/>
    </row>
    <row r="7878" spans="41:46" ht="15">
      <c r="AO7878" s="4"/>
      <c r="AP7878" s="1"/>
      <c r="AQ7878" s="1"/>
      <c r="AR7878" s="1"/>
      <c r="AS7878" s="1"/>
      <c r="AT7878" s="1"/>
    </row>
    <row r="7879" spans="41:46" ht="15">
      <c r="AO7879" s="4"/>
      <c r="AP7879" s="1"/>
      <c r="AQ7879" s="1"/>
      <c r="AR7879" s="1"/>
      <c r="AS7879" s="1"/>
      <c r="AT7879" s="1"/>
    </row>
    <row r="7880" spans="41:46" ht="15">
      <c r="AO7880" s="4"/>
      <c r="AP7880" s="1"/>
      <c r="AQ7880" s="1"/>
      <c r="AR7880" s="1"/>
      <c r="AS7880" s="1"/>
      <c r="AT7880" s="1"/>
    </row>
    <row r="7881" spans="41:46" ht="15">
      <c r="AO7881" s="4"/>
      <c r="AP7881" s="1"/>
      <c r="AQ7881" s="1"/>
      <c r="AR7881" s="1"/>
      <c r="AS7881" s="1"/>
      <c r="AT7881" s="1"/>
    </row>
    <row r="7882" spans="41:46" ht="15">
      <c r="AO7882" s="4"/>
      <c r="AP7882" s="1"/>
      <c r="AQ7882" s="1"/>
      <c r="AR7882" s="1"/>
      <c r="AS7882" s="1"/>
      <c r="AT7882" s="1"/>
    </row>
    <row r="7883" spans="41:46" ht="15">
      <c r="AO7883" s="4"/>
      <c r="AP7883" s="1"/>
      <c r="AQ7883" s="1"/>
      <c r="AR7883" s="1"/>
      <c r="AS7883" s="1"/>
      <c r="AT7883" s="1"/>
    </row>
    <row r="7884" spans="41:46" ht="15">
      <c r="AO7884" s="4"/>
      <c r="AP7884" s="1"/>
      <c r="AQ7884" s="1"/>
      <c r="AR7884" s="1"/>
      <c r="AS7884" s="1"/>
      <c r="AT7884" s="1"/>
    </row>
    <row r="7885" spans="41:46" ht="15">
      <c r="AO7885" s="4"/>
      <c r="AP7885" s="1"/>
      <c r="AQ7885" s="1"/>
      <c r="AR7885" s="1"/>
      <c r="AS7885" s="1"/>
      <c r="AT7885" s="1"/>
    </row>
    <row r="7886" spans="41:46" ht="15">
      <c r="AO7886" s="4"/>
      <c r="AP7886" s="1"/>
      <c r="AQ7886" s="1"/>
      <c r="AR7886" s="1"/>
      <c r="AS7886" s="1"/>
      <c r="AT7886" s="1"/>
    </row>
    <row r="7887" spans="41:46" ht="15">
      <c r="AO7887" s="4"/>
      <c r="AP7887" s="1"/>
      <c r="AQ7887" s="1"/>
      <c r="AR7887" s="1"/>
      <c r="AS7887" s="1"/>
      <c r="AT7887" s="1"/>
    </row>
    <row r="7888" spans="41:46" ht="15">
      <c r="AO7888" s="4"/>
      <c r="AP7888" s="1"/>
      <c r="AQ7888" s="1"/>
      <c r="AR7888" s="1"/>
      <c r="AS7888" s="1"/>
      <c r="AT7888" s="1"/>
    </row>
    <row r="7889" spans="41:46" ht="15">
      <c r="AO7889" s="4"/>
      <c r="AP7889" s="1"/>
      <c r="AQ7889" s="1"/>
      <c r="AR7889" s="1"/>
      <c r="AS7889" s="1"/>
      <c r="AT7889" s="1"/>
    </row>
    <row r="7890" spans="41:46" ht="15">
      <c r="AO7890" s="4"/>
      <c r="AP7890" s="1"/>
      <c r="AQ7890" s="1"/>
      <c r="AR7890" s="1"/>
      <c r="AS7890" s="1"/>
      <c r="AT7890" s="1"/>
    </row>
    <row r="7891" spans="41:46" ht="15">
      <c r="AO7891" s="4"/>
      <c r="AP7891" s="1"/>
      <c r="AQ7891" s="1"/>
      <c r="AR7891" s="1"/>
      <c r="AS7891" s="1"/>
      <c r="AT7891" s="1"/>
    </row>
    <row r="7892" spans="41:46" ht="15">
      <c r="AO7892" s="4"/>
      <c r="AP7892" s="1"/>
      <c r="AQ7892" s="1"/>
      <c r="AR7892" s="1"/>
      <c r="AS7892" s="1"/>
      <c r="AT7892" s="1"/>
    </row>
    <row r="7893" spans="41:46" ht="15">
      <c r="AO7893" s="4"/>
      <c r="AP7893" s="1"/>
      <c r="AQ7893" s="1"/>
      <c r="AR7893" s="1"/>
      <c r="AS7893" s="1"/>
      <c r="AT7893" s="1"/>
    </row>
    <row r="7894" spans="41:46" ht="15">
      <c r="AO7894" s="4"/>
      <c r="AP7894" s="1"/>
      <c r="AQ7894" s="1"/>
      <c r="AR7894" s="1"/>
      <c r="AS7894" s="1"/>
      <c r="AT7894" s="1"/>
    </row>
    <row r="7895" spans="41:46" ht="15">
      <c r="AO7895" s="4"/>
      <c r="AP7895" s="1"/>
      <c r="AQ7895" s="1"/>
      <c r="AR7895" s="1"/>
      <c r="AS7895" s="1"/>
      <c r="AT7895" s="1"/>
    </row>
    <row r="7896" spans="41:46" ht="15">
      <c r="AO7896" s="4"/>
      <c r="AP7896" s="1"/>
      <c r="AQ7896" s="1"/>
      <c r="AR7896" s="1"/>
      <c r="AS7896" s="1"/>
      <c r="AT7896" s="1"/>
    </row>
    <row r="7897" spans="41:46" ht="15">
      <c r="AO7897" s="4"/>
      <c r="AP7897" s="1"/>
      <c r="AQ7897" s="1"/>
      <c r="AR7897" s="1"/>
      <c r="AS7897" s="1"/>
      <c r="AT7897" s="1"/>
    </row>
    <row r="7898" spans="41:46" ht="15">
      <c r="AO7898" s="4"/>
      <c r="AP7898" s="1"/>
      <c r="AQ7898" s="1"/>
      <c r="AR7898" s="1"/>
      <c r="AS7898" s="1"/>
      <c r="AT7898" s="1"/>
    </row>
    <row r="7899" spans="41:46" ht="15">
      <c r="AO7899" s="4"/>
      <c r="AP7899" s="1"/>
      <c r="AQ7899" s="1"/>
      <c r="AR7899" s="1"/>
      <c r="AS7899" s="1"/>
      <c r="AT7899" s="1"/>
    </row>
    <row r="7900" spans="41:46" ht="15">
      <c r="AO7900" s="4"/>
      <c r="AP7900" s="1"/>
      <c r="AQ7900" s="1"/>
      <c r="AR7900" s="1"/>
      <c r="AS7900" s="1"/>
      <c r="AT7900" s="1"/>
    </row>
    <row r="7901" spans="41:46" ht="15">
      <c r="AO7901" s="4"/>
      <c r="AP7901" s="1"/>
      <c r="AQ7901" s="1"/>
      <c r="AR7901" s="1"/>
      <c r="AS7901" s="1"/>
      <c r="AT7901" s="1"/>
    </row>
    <row r="7902" spans="41:46" ht="15">
      <c r="AO7902" s="4"/>
      <c r="AP7902" s="1"/>
      <c r="AQ7902" s="1"/>
      <c r="AR7902" s="1"/>
      <c r="AS7902" s="1"/>
      <c r="AT7902" s="1"/>
    </row>
    <row r="7903" spans="41:46" ht="15">
      <c r="AO7903" s="4"/>
      <c r="AP7903" s="1"/>
      <c r="AQ7903" s="1"/>
      <c r="AR7903" s="1"/>
      <c r="AS7903" s="1"/>
      <c r="AT7903" s="1"/>
    </row>
    <row r="7904" spans="41:46" ht="15">
      <c r="AO7904" s="4"/>
      <c r="AP7904" s="1"/>
      <c r="AQ7904" s="1"/>
      <c r="AR7904" s="1"/>
      <c r="AS7904" s="1"/>
      <c r="AT7904" s="1"/>
    </row>
    <row r="7905" spans="41:46" ht="15">
      <c r="AO7905" s="4"/>
      <c r="AP7905" s="1"/>
      <c r="AQ7905" s="1"/>
      <c r="AR7905" s="1"/>
      <c r="AS7905" s="1"/>
      <c r="AT7905" s="1"/>
    </row>
    <row r="7906" spans="41:46" ht="15">
      <c r="AO7906" s="4"/>
      <c r="AP7906" s="1"/>
      <c r="AQ7906" s="1"/>
      <c r="AR7906" s="1"/>
      <c r="AS7906" s="1"/>
      <c r="AT7906" s="1"/>
    </row>
    <row r="7907" spans="41:46" ht="15">
      <c r="AO7907" s="4"/>
      <c r="AP7907" s="1"/>
      <c r="AQ7907" s="1"/>
      <c r="AR7907" s="1"/>
      <c r="AS7907" s="1"/>
      <c r="AT7907" s="1"/>
    </row>
    <row r="7908" spans="41:46" ht="15">
      <c r="AO7908" s="4"/>
      <c r="AP7908" s="1"/>
      <c r="AQ7908" s="1"/>
      <c r="AR7908" s="1"/>
      <c r="AS7908" s="1"/>
      <c r="AT7908" s="1"/>
    </row>
    <row r="7909" spans="41:46" ht="15">
      <c r="AO7909" s="4"/>
      <c r="AP7909" s="1"/>
      <c r="AQ7909" s="1"/>
      <c r="AR7909" s="1"/>
      <c r="AS7909" s="1"/>
      <c r="AT7909" s="1"/>
    </row>
    <row r="7910" spans="41:46" ht="15">
      <c r="AO7910" s="4"/>
      <c r="AP7910" s="1"/>
      <c r="AQ7910" s="1"/>
      <c r="AR7910" s="1"/>
      <c r="AS7910" s="1"/>
      <c r="AT7910" s="1"/>
    </row>
    <row r="7911" spans="41:46" ht="15">
      <c r="AO7911" s="4"/>
      <c r="AP7911" s="1"/>
      <c r="AQ7911" s="1"/>
      <c r="AR7911" s="1"/>
      <c r="AS7911" s="1"/>
      <c r="AT7911" s="1"/>
    </row>
    <row r="7912" spans="41:46" ht="15">
      <c r="AO7912" s="4"/>
      <c r="AP7912" s="1"/>
      <c r="AQ7912" s="1"/>
      <c r="AR7912" s="1"/>
      <c r="AS7912" s="1"/>
      <c r="AT7912" s="1"/>
    </row>
    <row r="7913" spans="41:46" ht="15">
      <c r="AO7913" s="4"/>
      <c r="AP7913" s="1"/>
      <c r="AQ7913" s="1"/>
      <c r="AR7913" s="1"/>
      <c r="AS7913" s="1"/>
      <c r="AT7913" s="1"/>
    </row>
    <row r="7914" spans="41:46" ht="15">
      <c r="AO7914" s="4"/>
      <c r="AP7914" s="1"/>
      <c r="AQ7914" s="1"/>
      <c r="AR7914" s="1"/>
      <c r="AS7914" s="1"/>
      <c r="AT7914" s="1"/>
    </row>
    <row r="7915" spans="41:46" ht="15">
      <c r="AO7915" s="4"/>
      <c r="AP7915" s="1"/>
      <c r="AQ7915" s="1"/>
      <c r="AR7915" s="1"/>
      <c r="AS7915" s="1"/>
      <c r="AT7915" s="1"/>
    </row>
    <row r="7916" spans="41:46" ht="15">
      <c r="AO7916" s="4"/>
      <c r="AP7916" s="1"/>
      <c r="AQ7916" s="1"/>
      <c r="AR7916" s="1"/>
      <c r="AS7916" s="1"/>
      <c r="AT7916" s="1"/>
    </row>
    <row r="7917" spans="41:46" ht="15">
      <c r="AO7917" s="4"/>
      <c r="AP7917" s="1"/>
      <c r="AQ7917" s="1"/>
      <c r="AR7917" s="1"/>
      <c r="AS7917" s="1"/>
      <c r="AT7917" s="1"/>
    </row>
    <row r="7918" spans="41:46" ht="15">
      <c r="AO7918" s="4"/>
      <c r="AP7918" s="1"/>
      <c r="AQ7918" s="1"/>
      <c r="AR7918" s="1"/>
      <c r="AS7918" s="1"/>
      <c r="AT7918" s="1"/>
    </row>
    <row r="7919" spans="41:46" ht="15">
      <c r="AO7919" s="4"/>
      <c r="AP7919" s="1"/>
      <c r="AQ7919" s="1"/>
      <c r="AR7919" s="1"/>
      <c r="AS7919" s="1"/>
      <c r="AT7919" s="1"/>
    </row>
    <row r="7920" spans="41:46" ht="15">
      <c r="AO7920" s="4"/>
      <c r="AP7920" s="1"/>
      <c r="AQ7920" s="1"/>
      <c r="AR7920" s="1"/>
      <c r="AS7920" s="1"/>
      <c r="AT7920" s="1"/>
    </row>
    <row r="7921" spans="41:46" ht="15">
      <c r="AO7921" s="4"/>
      <c r="AP7921" s="1"/>
      <c r="AQ7921" s="1"/>
      <c r="AR7921" s="1"/>
      <c r="AS7921" s="1"/>
      <c r="AT7921" s="1"/>
    </row>
    <row r="7922" spans="41:46" ht="15">
      <c r="AO7922" s="4"/>
      <c r="AP7922" s="1"/>
      <c r="AQ7922" s="1"/>
      <c r="AR7922" s="1"/>
      <c r="AS7922" s="1"/>
      <c r="AT7922" s="1"/>
    </row>
    <row r="7923" spans="41:46" ht="15">
      <c r="AO7923" s="4"/>
      <c r="AP7923" s="1"/>
      <c r="AQ7923" s="1"/>
      <c r="AR7923" s="1"/>
      <c r="AS7923" s="1"/>
      <c r="AT7923" s="1"/>
    </row>
    <row r="7924" spans="41:46" ht="15">
      <c r="AO7924" s="4"/>
      <c r="AP7924" s="1"/>
      <c r="AQ7924" s="1"/>
      <c r="AR7924" s="1"/>
      <c r="AS7924" s="1"/>
      <c r="AT7924" s="1"/>
    </row>
    <row r="7925" spans="41:46" ht="15">
      <c r="AO7925" s="4"/>
      <c r="AP7925" s="1"/>
      <c r="AQ7925" s="1"/>
      <c r="AR7925" s="1"/>
      <c r="AS7925" s="1"/>
      <c r="AT7925" s="1"/>
    </row>
    <row r="7926" spans="41:46" ht="15">
      <c r="AO7926" s="4"/>
      <c r="AP7926" s="1"/>
      <c r="AQ7926" s="1"/>
      <c r="AR7926" s="1"/>
      <c r="AS7926" s="1"/>
      <c r="AT7926" s="1"/>
    </row>
    <row r="7927" spans="41:46" ht="15">
      <c r="AO7927" s="4"/>
      <c r="AP7927" s="1"/>
      <c r="AQ7927" s="1"/>
      <c r="AR7927" s="1"/>
      <c r="AS7927" s="1"/>
      <c r="AT7927" s="1"/>
    </row>
    <row r="7928" spans="41:46" ht="15">
      <c r="AO7928" s="4"/>
      <c r="AP7928" s="1"/>
      <c r="AQ7928" s="1"/>
      <c r="AR7928" s="1"/>
      <c r="AS7928" s="1"/>
      <c r="AT7928" s="1"/>
    </row>
    <row r="7929" spans="41:46" ht="15">
      <c r="AO7929" s="4"/>
      <c r="AP7929" s="1"/>
      <c r="AQ7929" s="1"/>
      <c r="AR7929" s="1"/>
      <c r="AS7929" s="1"/>
      <c r="AT7929" s="1"/>
    </row>
    <row r="7930" spans="41:46" ht="15">
      <c r="AO7930" s="4"/>
      <c r="AP7930" s="1"/>
      <c r="AQ7930" s="1"/>
      <c r="AR7930" s="1"/>
      <c r="AS7930" s="1"/>
      <c r="AT7930" s="1"/>
    </row>
    <row r="7931" spans="41:46" ht="15">
      <c r="AO7931" s="4"/>
      <c r="AP7931" s="1"/>
      <c r="AQ7931" s="1"/>
      <c r="AR7931" s="1"/>
      <c r="AS7931" s="1"/>
      <c r="AT7931" s="1"/>
    </row>
    <row r="7932" spans="41:46" ht="15">
      <c r="AO7932" s="4"/>
      <c r="AP7932" s="1"/>
      <c r="AQ7932" s="1"/>
      <c r="AR7932" s="1"/>
      <c r="AS7932" s="1"/>
      <c r="AT7932" s="1"/>
    </row>
    <row r="7933" spans="41:46" ht="15">
      <c r="AO7933" s="4"/>
      <c r="AP7933" s="1"/>
      <c r="AQ7933" s="1"/>
      <c r="AR7933" s="1"/>
      <c r="AS7933" s="1"/>
      <c r="AT7933" s="1"/>
    </row>
    <row r="7934" spans="41:46" ht="15">
      <c r="AO7934" s="4"/>
      <c r="AP7934" s="1"/>
      <c r="AQ7934" s="1"/>
      <c r="AR7934" s="1"/>
      <c r="AS7934" s="1"/>
      <c r="AT7934" s="1"/>
    </row>
    <row r="7935" spans="41:46" ht="15">
      <c r="AO7935" s="4"/>
      <c r="AP7935" s="1"/>
      <c r="AQ7935" s="1"/>
      <c r="AR7935" s="1"/>
      <c r="AS7935" s="1"/>
      <c r="AT7935" s="1"/>
    </row>
    <row r="7936" spans="41:46" ht="15">
      <c r="AO7936" s="4"/>
      <c r="AP7936" s="1"/>
      <c r="AQ7936" s="1"/>
      <c r="AR7936" s="1"/>
      <c r="AS7936" s="1"/>
      <c r="AT7936" s="1"/>
    </row>
    <row r="7937" spans="41:46" ht="15">
      <c r="AO7937" s="4"/>
      <c r="AP7937" s="1"/>
      <c r="AQ7937" s="1"/>
      <c r="AR7937" s="1"/>
      <c r="AS7937" s="1"/>
      <c r="AT7937" s="1"/>
    </row>
    <row r="7938" spans="41:46" ht="15">
      <c r="AO7938" s="4"/>
      <c r="AP7938" s="1"/>
      <c r="AQ7938" s="1"/>
      <c r="AR7938" s="1"/>
      <c r="AS7938" s="1"/>
      <c r="AT7938" s="1"/>
    </row>
    <row r="7939" spans="41:46" ht="15">
      <c r="AO7939" s="4"/>
      <c r="AP7939" s="1"/>
      <c r="AQ7939" s="1"/>
      <c r="AR7939" s="1"/>
      <c r="AS7939" s="1"/>
      <c r="AT7939" s="1"/>
    </row>
    <row r="7940" spans="41:46" ht="15">
      <c r="AO7940" s="4"/>
      <c r="AP7940" s="1"/>
      <c r="AQ7940" s="1"/>
      <c r="AR7940" s="1"/>
      <c r="AS7940" s="1"/>
      <c r="AT7940" s="1"/>
    </row>
    <row r="7941" spans="41:46" ht="15">
      <c r="AO7941" s="4"/>
      <c r="AP7941" s="1"/>
      <c r="AQ7941" s="1"/>
      <c r="AR7941" s="1"/>
      <c r="AS7941" s="1"/>
      <c r="AT7941" s="1"/>
    </row>
    <row r="7942" spans="41:46" ht="15">
      <c r="AO7942" s="4"/>
      <c r="AP7942" s="1"/>
      <c r="AQ7942" s="1"/>
      <c r="AR7942" s="1"/>
      <c r="AS7942" s="1"/>
      <c r="AT7942" s="1"/>
    </row>
    <row r="7943" spans="41:46" ht="15">
      <c r="AO7943" s="4"/>
      <c r="AP7943" s="1"/>
      <c r="AQ7943" s="1"/>
      <c r="AR7943" s="1"/>
      <c r="AS7943" s="1"/>
      <c r="AT7943" s="1"/>
    </row>
    <row r="7944" spans="41:46" ht="15">
      <c r="AO7944" s="4"/>
      <c r="AP7944" s="1"/>
      <c r="AQ7944" s="1"/>
      <c r="AR7944" s="1"/>
      <c r="AS7944" s="1"/>
      <c r="AT7944" s="1"/>
    </row>
    <row r="7945" spans="41:46" ht="15">
      <c r="AO7945" s="4"/>
      <c r="AP7945" s="1"/>
      <c r="AQ7945" s="1"/>
      <c r="AR7945" s="1"/>
      <c r="AS7945" s="1"/>
      <c r="AT7945" s="1"/>
    </row>
    <row r="7946" spans="41:46" ht="15">
      <c r="AO7946" s="4"/>
      <c r="AP7946" s="1"/>
      <c r="AQ7946" s="1"/>
      <c r="AR7946" s="1"/>
      <c r="AS7946" s="1"/>
      <c r="AT7946" s="1"/>
    </row>
    <row r="7947" spans="41:46" ht="15">
      <c r="AO7947" s="4"/>
      <c r="AP7947" s="1"/>
      <c r="AQ7947" s="1"/>
      <c r="AR7947" s="1"/>
      <c r="AS7947" s="1"/>
      <c r="AT7947" s="1"/>
    </row>
    <row r="7948" spans="41:46" ht="15">
      <c r="AO7948" s="4"/>
      <c r="AP7948" s="1"/>
      <c r="AQ7948" s="1"/>
      <c r="AR7948" s="1"/>
      <c r="AS7948" s="1"/>
      <c r="AT7948" s="1"/>
    </row>
    <row r="7949" spans="41:46" ht="15">
      <c r="AO7949" s="4"/>
      <c r="AP7949" s="1"/>
      <c r="AQ7949" s="1"/>
      <c r="AR7949" s="1"/>
      <c r="AS7949" s="1"/>
      <c r="AT7949" s="1"/>
    </row>
    <row r="7950" spans="41:46" ht="15">
      <c r="AO7950" s="4"/>
      <c r="AP7950" s="1"/>
      <c r="AQ7950" s="1"/>
      <c r="AR7950" s="1"/>
      <c r="AS7950" s="1"/>
      <c r="AT7950" s="1"/>
    </row>
    <row r="7951" spans="41:46" ht="15">
      <c r="AO7951" s="4"/>
      <c r="AP7951" s="1"/>
      <c r="AQ7951" s="1"/>
      <c r="AR7951" s="1"/>
      <c r="AS7951" s="1"/>
      <c r="AT7951" s="1"/>
    </row>
    <row r="7952" spans="41:46" ht="15">
      <c r="AO7952" s="4"/>
      <c r="AP7952" s="1"/>
      <c r="AQ7952" s="1"/>
      <c r="AR7952" s="1"/>
      <c r="AS7952" s="1"/>
      <c r="AT7952" s="1"/>
    </row>
    <row r="7953" spans="41:46" ht="15">
      <c r="AO7953" s="4"/>
      <c r="AP7953" s="1"/>
      <c r="AQ7953" s="1"/>
      <c r="AR7953" s="1"/>
      <c r="AS7953" s="1"/>
      <c r="AT7953" s="1"/>
    </row>
    <row r="7954" spans="41:46" ht="15">
      <c r="AO7954" s="4"/>
      <c r="AP7954" s="1"/>
      <c r="AQ7954" s="1"/>
      <c r="AR7954" s="1"/>
      <c r="AS7954" s="1"/>
      <c r="AT7954" s="1"/>
    </row>
    <row r="7955" spans="41:46" ht="15">
      <c r="AO7955" s="4"/>
      <c r="AP7955" s="1"/>
      <c r="AQ7955" s="1"/>
      <c r="AR7955" s="1"/>
      <c r="AS7955" s="1"/>
      <c r="AT7955" s="1"/>
    </row>
    <row r="7956" spans="41:46" ht="15">
      <c r="AO7956" s="4"/>
      <c r="AP7956" s="1"/>
      <c r="AQ7956" s="1"/>
      <c r="AR7956" s="1"/>
      <c r="AS7956" s="1"/>
      <c r="AT7956" s="1"/>
    </row>
    <row r="7957" spans="41:46" ht="15">
      <c r="AO7957" s="4"/>
      <c r="AP7957" s="1"/>
      <c r="AQ7957" s="1"/>
      <c r="AR7957" s="1"/>
      <c r="AS7957" s="1"/>
      <c r="AT7957" s="1"/>
    </row>
    <row r="7958" spans="41:46" ht="15">
      <c r="AO7958" s="4"/>
      <c r="AP7958" s="1"/>
      <c r="AQ7958" s="1"/>
      <c r="AR7958" s="1"/>
      <c r="AS7958" s="1"/>
      <c r="AT7958" s="1"/>
    </row>
    <row r="7959" spans="41:46" ht="15">
      <c r="AO7959" s="4"/>
      <c r="AP7959" s="1"/>
      <c r="AQ7959" s="1"/>
      <c r="AR7959" s="1"/>
      <c r="AS7959" s="1"/>
      <c r="AT7959" s="1"/>
    </row>
    <row r="7960" spans="41:46" ht="15">
      <c r="AO7960" s="4"/>
      <c r="AP7960" s="1"/>
      <c r="AQ7960" s="1"/>
      <c r="AR7960" s="1"/>
      <c r="AS7960" s="1"/>
      <c r="AT7960" s="1"/>
    </row>
    <row r="7961" spans="41:46" ht="15">
      <c r="AO7961" s="4"/>
      <c r="AP7961" s="1"/>
      <c r="AQ7961" s="1"/>
      <c r="AR7961" s="1"/>
      <c r="AS7961" s="1"/>
      <c r="AT7961" s="1"/>
    </row>
    <row r="7962" spans="41:46" ht="15">
      <c r="AO7962" s="4"/>
      <c r="AP7962" s="1"/>
      <c r="AQ7962" s="1"/>
      <c r="AR7962" s="1"/>
      <c r="AS7962" s="1"/>
      <c r="AT7962" s="1"/>
    </row>
    <row r="7963" spans="41:46" ht="15">
      <c r="AO7963" s="4"/>
      <c r="AP7963" s="1"/>
      <c r="AQ7963" s="1"/>
      <c r="AR7963" s="1"/>
      <c r="AS7963" s="1"/>
      <c r="AT7963" s="1"/>
    </row>
    <row r="7964" spans="41:46" ht="15">
      <c r="AO7964" s="4"/>
      <c r="AP7964" s="1"/>
      <c r="AQ7964" s="1"/>
      <c r="AR7964" s="1"/>
      <c r="AS7964" s="1"/>
      <c r="AT7964" s="1"/>
    </row>
    <row r="7965" spans="41:46" ht="15">
      <c r="AO7965" s="4"/>
      <c r="AP7965" s="1"/>
      <c r="AQ7965" s="1"/>
      <c r="AR7965" s="1"/>
      <c r="AS7965" s="1"/>
      <c r="AT7965" s="1"/>
    </row>
    <row r="7966" spans="41:46" ht="15">
      <c r="AO7966" s="4"/>
      <c r="AP7966" s="1"/>
      <c r="AQ7966" s="1"/>
      <c r="AR7966" s="1"/>
      <c r="AS7966" s="1"/>
      <c r="AT7966" s="1"/>
    </row>
    <row r="7967" spans="41:46" ht="15">
      <c r="AO7967" s="4"/>
      <c r="AP7967" s="1"/>
      <c r="AQ7967" s="1"/>
      <c r="AR7967" s="1"/>
      <c r="AS7967" s="1"/>
      <c r="AT7967" s="1"/>
    </row>
    <row r="7968" spans="41:46" ht="15">
      <c r="AO7968" s="4"/>
      <c r="AP7968" s="1"/>
      <c r="AQ7968" s="1"/>
      <c r="AR7968" s="1"/>
      <c r="AS7968" s="1"/>
      <c r="AT7968" s="1"/>
    </row>
    <row r="7969" spans="41:46" ht="15">
      <c r="AO7969" s="4"/>
      <c r="AP7969" s="1"/>
      <c r="AQ7969" s="1"/>
      <c r="AR7969" s="1"/>
      <c r="AS7969" s="1"/>
      <c r="AT7969" s="1"/>
    </row>
    <row r="7970" spans="41:46" ht="15">
      <c r="AO7970" s="4"/>
      <c r="AP7970" s="1"/>
      <c r="AQ7970" s="1"/>
      <c r="AR7970" s="1"/>
      <c r="AS7970" s="1"/>
      <c r="AT7970" s="1"/>
    </row>
    <row r="7971" spans="41:46" ht="15">
      <c r="AO7971" s="4"/>
      <c r="AP7971" s="1"/>
      <c r="AQ7971" s="1"/>
      <c r="AR7971" s="1"/>
      <c r="AS7971" s="1"/>
      <c r="AT7971" s="1"/>
    </row>
    <row r="7972" spans="41:46" ht="15">
      <c r="AO7972" s="4"/>
      <c r="AP7972" s="1"/>
      <c r="AQ7972" s="1"/>
      <c r="AR7972" s="1"/>
      <c r="AS7972" s="1"/>
      <c r="AT7972" s="1"/>
    </row>
    <row r="7973" spans="41:46" ht="15">
      <c r="AO7973" s="4"/>
      <c r="AP7973" s="1"/>
      <c r="AQ7973" s="1"/>
      <c r="AR7973" s="1"/>
      <c r="AS7973" s="1"/>
      <c r="AT7973" s="1"/>
    </row>
    <row r="7974" spans="41:46" ht="15">
      <c r="AO7974" s="4"/>
      <c r="AP7974" s="1"/>
      <c r="AQ7974" s="1"/>
      <c r="AR7974" s="1"/>
      <c r="AS7974" s="1"/>
      <c r="AT7974" s="1"/>
    </row>
    <row r="7975" spans="41:46" ht="15">
      <c r="AO7975" s="4"/>
      <c r="AP7975" s="1"/>
      <c r="AQ7975" s="1"/>
      <c r="AR7975" s="1"/>
      <c r="AS7975" s="1"/>
      <c r="AT7975" s="1"/>
    </row>
    <row r="7976" spans="41:46" ht="15">
      <c r="AO7976" s="4"/>
      <c r="AP7976" s="1"/>
      <c r="AQ7976" s="1"/>
      <c r="AR7976" s="1"/>
      <c r="AS7976" s="1"/>
      <c r="AT7976" s="1"/>
    </row>
    <row r="7977" spans="41:46" ht="15">
      <c r="AO7977" s="4"/>
      <c r="AP7977" s="1"/>
      <c r="AQ7977" s="1"/>
      <c r="AR7977" s="1"/>
      <c r="AS7977" s="1"/>
      <c r="AT7977" s="1"/>
    </row>
    <row r="7978" spans="41:46" ht="15">
      <c r="AO7978" s="4"/>
      <c r="AP7978" s="1"/>
      <c r="AQ7978" s="1"/>
      <c r="AR7978" s="1"/>
      <c r="AS7978" s="1"/>
      <c r="AT7978" s="1"/>
    </row>
    <row r="7979" spans="41:46" ht="15">
      <c r="AO7979" s="4"/>
      <c r="AP7979" s="1"/>
      <c r="AQ7979" s="1"/>
      <c r="AR7979" s="1"/>
      <c r="AS7979" s="1"/>
      <c r="AT7979" s="1"/>
    </row>
    <row r="7980" spans="41:46" ht="15">
      <c r="AO7980" s="4"/>
      <c r="AP7980" s="1"/>
      <c r="AQ7980" s="1"/>
      <c r="AR7980" s="1"/>
      <c r="AS7980" s="1"/>
      <c r="AT7980" s="1"/>
    </row>
    <row r="7981" spans="41:46" ht="15">
      <c r="AO7981" s="4"/>
      <c r="AP7981" s="1"/>
      <c r="AQ7981" s="1"/>
      <c r="AR7981" s="1"/>
      <c r="AS7981" s="1"/>
      <c r="AT7981" s="1"/>
    </row>
    <row r="7982" spans="41:46" ht="15">
      <c r="AO7982" s="4"/>
      <c r="AP7982" s="1"/>
      <c r="AQ7982" s="1"/>
      <c r="AR7982" s="1"/>
      <c r="AS7982" s="1"/>
      <c r="AT7982" s="1"/>
    </row>
    <row r="7983" spans="41:46" ht="15">
      <c r="AO7983" s="4"/>
      <c r="AP7983" s="1"/>
      <c r="AQ7983" s="1"/>
      <c r="AR7983" s="1"/>
      <c r="AS7983" s="1"/>
      <c r="AT7983" s="1"/>
    </row>
    <row r="7984" spans="41:46" ht="15">
      <c r="AO7984" s="4"/>
      <c r="AP7984" s="1"/>
      <c r="AQ7984" s="1"/>
      <c r="AR7984" s="1"/>
      <c r="AS7984" s="1"/>
      <c r="AT7984" s="1"/>
    </row>
    <row r="7985" spans="41:46" ht="15">
      <c r="AO7985" s="4"/>
      <c r="AP7985" s="1"/>
      <c r="AQ7985" s="1"/>
      <c r="AR7985" s="1"/>
      <c r="AS7985" s="1"/>
      <c r="AT7985" s="1"/>
    </row>
    <row r="7986" spans="41:46" ht="15">
      <c r="AO7986" s="4"/>
      <c r="AP7986" s="1"/>
      <c r="AQ7986" s="1"/>
      <c r="AR7986" s="1"/>
      <c r="AS7986" s="1"/>
      <c r="AT7986" s="1"/>
    </row>
    <row r="7987" spans="41:46" ht="15">
      <c r="AO7987" s="4"/>
      <c r="AP7987" s="1"/>
      <c r="AQ7987" s="1"/>
      <c r="AR7987" s="1"/>
      <c r="AS7987" s="1"/>
      <c r="AT7987" s="1"/>
    </row>
    <row r="7988" spans="41:46" ht="15">
      <c r="AO7988" s="4"/>
      <c r="AP7988" s="1"/>
      <c r="AQ7988" s="1"/>
      <c r="AR7988" s="1"/>
      <c r="AS7988" s="1"/>
      <c r="AT7988" s="1"/>
    </row>
    <row r="7989" spans="41:46" ht="15">
      <c r="AO7989" s="4"/>
      <c r="AP7989" s="1"/>
      <c r="AQ7989" s="1"/>
      <c r="AR7989" s="1"/>
      <c r="AS7989" s="1"/>
      <c r="AT7989" s="1"/>
    </row>
    <row r="7990" spans="41:46" ht="15">
      <c r="AO7990" s="4"/>
      <c r="AP7990" s="1"/>
      <c r="AQ7990" s="1"/>
      <c r="AR7990" s="1"/>
      <c r="AS7990" s="1"/>
      <c r="AT7990" s="1"/>
    </row>
    <row r="7991" spans="41:46" ht="15">
      <c r="AO7991" s="4"/>
      <c r="AP7991" s="1"/>
      <c r="AQ7991" s="1"/>
      <c r="AR7991" s="1"/>
      <c r="AS7991" s="1"/>
      <c r="AT7991" s="1"/>
    </row>
    <row r="7992" spans="41:46" ht="15">
      <c r="AO7992" s="4"/>
      <c r="AP7992" s="1"/>
      <c r="AQ7992" s="1"/>
      <c r="AR7992" s="1"/>
      <c r="AS7992" s="1"/>
      <c r="AT7992" s="1"/>
    </row>
    <row r="7993" spans="41:46" ht="15">
      <c r="AO7993" s="4"/>
      <c r="AP7993" s="1"/>
      <c r="AQ7993" s="1"/>
      <c r="AR7993" s="1"/>
      <c r="AS7993" s="1"/>
      <c r="AT7993" s="1"/>
    </row>
    <row r="7994" spans="41:46" ht="15">
      <c r="AO7994" s="4"/>
      <c r="AP7994" s="1"/>
      <c r="AQ7994" s="1"/>
      <c r="AR7994" s="1"/>
      <c r="AS7994" s="1"/>
      <c r="AT7994" s="1"/>
    </row>
    <row r="7995" spans="41:46" ht="15">
      <c r="AO7995" s="4"/>
      <c r="AP7995" s="1"/>
      <c r="AQ7995" s="1"/>
      <c r="AR7995" s="1"/>
      <c r="AS7995" s="1"/>
      <c r="AT7995" s="1"/>
    </row>
    <row r="7996" spans="41:46" ht="15">
      <c r="AO7996" s="4"/>
      <c r="AP7996" s="1"/>
      <c r="AQ7996" s="1"/>
      <c r="AR7996" s="1"/>
      <c r="AS7996" s="1"/>
      <c r="AT7996" s="1"/>
    </row>
    <row r="7997" spans="41:46" ht="15">
      <c r="AO7997" s="4"/>
      <c r="AP7997" s="1"/>
      <c r="AQ7997" s="1"/>
      <c r="AR7997" s="1"/>
      <c r="AS7997" s="1"/>
      <c r="AT7997" s="1"/>
    </row>
    <row r="7998" spans="41:46" ht="15">
      <c r="AO7998" s="4"/>
      <c r="AP7998" s="1"/>
      <c r="AQ7998" s="1"/>
      <c r="AR7998" s="1"/>
      <c r="AS7998" s="1"/>
      <c r="AT7998" s="1"/>
    </row>
    <row r="7999" spans="41:46" ht="15">
      <c r="AO7999" s="4"/>
      <c r="AP7999" s="1"/>
      <c r="AQ7999" s="1"/>
      <c r="AR7999" s="1"/>
      <c r="AS7999" s="1"/>
      <c r="AT7999" s="1"/>
    </row>
    <row r="8000" spans="41:46" ht="15">
      <c r="AO8000" s="4"/>
      <c r="AP8000" s="1"/>
      <c r="AQ8000" s="1"/>
      <c r="AR8000" s="1"/>
      <c r="AS8000" s="1"/>
      <c r="AT8000" s="1"/>
    </row>
    <row r="8001" spans="41:46" ht="15">
      <c r="AO8001" s="4"/>
      <c r="AP8001" s="1"/>
      <c r="AQ8001" s="1"/>
      <c r="AR8001" s="1"/>
      <c r="AS8001" s="1"/>
      <c r="AT8001" s="1"/>
    </row>
    <row r="8002" spans="41:46" ht="15">
      <c r="AO8002" s="4"/>
      <c r="AP8002" s="1"/>
      <c r="AQ8002" s="1"/>
      <c r="AR8002" s="1"/>
      <c r="AS8002" s="1"/>
      <c r="AT8002" s="1"/>
    </row>
    <row r="8003" spans="41:46" ht="15">
      <c r="AO8003" s="4"/>
      <c r="AP8003" s="1"/>
      <c r="AQ8003" s="1"/>
      <c r="AR8003" s="1"/>
      <c r="AS8003" s="1"/>
      <c r="AT8003" s="1"/>
    </row>
    <row r="8004" spans="41:46" ht="15">
      <c r="AO8004" s="4"/>
      <c r="AP8004" s="1"/>
      <c r="AQ8004" s="1"/>
      <c r="AR8004" s="1"/>
      <c r="AS8004" s="1"/>
      <c r="AT8004" s="1"/>
    </row>
    <row r="8005" spans="41:46" ht="15">
      <c r="AO8005" s="4"/>
      <c r="AP8005" s="1"/>
      <c r="AQ8005" s="1"/>
      <c r="AR8005" s="1"/>
      <c r="AS8005" s="1"/>
      <c r="AT8005" s="1"/>
    </row>
    <row r="8006" spans="41:46" ht="15">
      <c r="AO8006" s="4"/>
      <c r="AP8006" s="1"/>
      <c r="AQ8006" s="1"/>
      <c r="AR8006" s="1"/>
      <c r="AS8006" s="1"/>
      <c r="AT8006" s="1"/>
    </row>
    <row r="8007" spans="41:46" ht="15">
      <c r="AO8007" s="4"/>
      <c r="AP8007" s="1"/>
      <c r="AQ8007" s="1"/>
      <c r="AR8007" s="1"/>
      <c r="AS8007" s="1"/>
      <c r="AT8007" s="1"/>
    </row>
    <row r="8008" spans="41:46" ht="15">
      <c r="AO8008" s="4"/>
      <c r="AP8008" s="1"/>
      <c r="AQ8008" s="1"/>
      <c r="AR8008" s="1"/>
      <c r="AS8008" s="1"/>
      <c r="AT8008" s="1"/>
    </row>
    <row r="8009" spans="41:46" ht="15">
      <c r="AO8009" s="4"/>
      <c r="AP8009" s="1"/>
      <c r="AQ8009" s="1"/>
      <c r="AR8009" s="1"/>
      <c r="AS8009" s="1"/>
      <c r="AT8009" s="1"/>
    </row>
    <row r="8010" spans="41:46" ht="15">
      <c r="AO8010" s="4"/>
      <c r="AP8010" s="1"/>
      <c r="AQ8010" s="1"/>
      <c r="AR8010" s="1"/>
      <c r="AS8010" s="1"/>
      <c r="AT8010" s="1"/>
    </row>
    <row r="8011" spans="41:46" ht="15">
      <c r="AO8011" s="4"/>
      <c r="AP8011" s="1"/>
      <c r="AQ8011" s="1"/>
      <c r="AR8011" s="1"/>
      <c r="AS8011" s="1"/>
      <c r="AT8011" s="1"/>
    </row>
    <row r="8012" spans="41:46" ht="15">
      <c r="AO8012" s="4"/>
      <c r="AP8012" s="1"/>
      <c r="AQ8012" s="1"/>
      <c r="AR8012" s="1"/>
      <c r="AS8012" s="1"/>
      <c r="AT8012" s="1"/>
    </row>
    <row r="8013" spans="41:46" ht="15">
      <c r="AO8013" s="4"/>
      <c r="AP8013" s="1"/>
      <c r="AQ8013" s="1"/>
      <c r="AR8013" s="1"/>
      <c r="AS8013" s="1"/>
      <c r="AT8013" s="1"/>
    </row>
    <row r="8014" spans="41:46" ht="15">
      <c r="AO8014" s="4"/>
      <c r="AP8014" s="1"/>
      <c r="AQ8014" s="1"/>
      <c r="AR8014" s="1"/>
      <c r="AS8014" s="1"/>
      <c r="AT8014" s="1"/>
    </row>
    <row r="8015" spans="41:46" ht="15">
      <c r="AO8015" s="4"/>
      <c r="AP8015" s="1"/>
      <c r="AQ8015" s="1"/>
      <c r="AR8015" s="1"/>
      <c r="AS8015" s="1"/>
      <c r="AT8015" s="1"/>
    </row>
    <row r="8016" spans="41:46" ht="15">
      <c r="AO8016" s="4"/>
      <c r="AP8016" s="1"/>
      <c r="AQ8016" s="1"/>
      <c r="AR8016" s="1"/>
      <c r="AS8016" s="1"/>
      <c r="AT8016" s="1"/>
    </row>
    <row r="8017" spans="41:46" ht="15">
      <c r="AO8017" s="4"/>
      <c r="AP8017" s="1"/>
      <c r="AQ8017" s="1"/>
      <c r="AR8017" s="1"/>
      <c r="AS8017" s="1"/>
      <c r="AT8017" s="1"/>
    </row>
    <row r="8018" spans="41:46" ht="15">
      <c r="AO8018" s="4"/>
      <c r="AP8018" s="1"/>
      <c r="AQ8018" s="1"/>
      <c r="AR8018" s="1"/>
      <c r="AS8018" s="1"/>
      <c r="AT8018" s="1"/>
    </row>
    <row r="8019" spans="41:46" ht="15">
      <c r="AO8019" s="4"/>
      <c r="AP8019" s="1"/>
      <c r="AQ8019" s="1"/>
      <c r="AR8019" s="1"/>
      <c r="AS8019" s="1"/>
      <c r="AT8019" s="1"/>
    </row>
    <row r="8020" spans="41:46" ht="15">
      <c r="AO8020" s="4"/>
      <c r="AP8020" s="1"/>
      <c r="AQ8020" s="1"/>
      <c r="AR8020" s="1"/>
      <c r="AS8020" s="1"/>
      <c r="AT8020" s="1"/>
    </row>
    <row r="8021" spans="41:46" ht="15">
      <c r="AO8021" s="4"/>
      <c r="AP8021" s="1"/>
      <c r="AQ8021" s="1"/>
      <c r="AR8021" s="1"/>
      <c r="AS8021" s="1"/>
      <c r="AT8021" s="1"/>
    </row>
    <row r="8022" spans="41:46" ht="15">
      <c r="AO8022" s="4"/>
      <c r="AP8022" s="1"/>
      <c r="AQ8022" s="1"/>
      <c r="AR8022" s="1"/>
      <c r="AS8022" s="1"/>
      <c r="AT8022" s="1"/>
    </row>
    <row r="8023" spans="41:46" ht="15">
      <c r="AO8023" s="4"/>
      <c r="AP8023" s="1"/>
      <c r="AQ8023" s="1"/>
      <c r="AR8023" s="1"/>
      <c r="AS8023" s="1"/>
      <c r="AT8023" s="1"/>
    </row>
    <row r="8024" spans="41:46" ht="15">
      <c r="AO8024" s="4"/>
      <c r="AP8024" s="1"/>
      <c r="AQ8024" s="1"/>
      <c r="AR8024" s="1"/>
      <c r="AS8024" s="1"/>
      <c r="AT8024" s="1"/>
    </row>
    <row r="8025" spans="41:46" ht="15">
      <c r="AO8025" s="4"/>
      <c r="AP8025" s="1"/>
      <c r="AQ8025" s="1"/>
      <c r="AR8025" s="1"/>
      <c r="AS8025" s="1"/>
      <c r="AT8025" s="1"/>
    </row>
    <row r="8026" spans="41:46" ht="15">
      <c r="AO8026" s="4"/>
      <c r="AP8026" s="1"/>
      <c r="AQ8026" s="1"/>
      <c r="AR8026" s="1"/>
      <c r="AS8026" s="1"/>
      <c r="AT8026" s="1"/>
    </row>
    <row r="8027" spans="41:46" ht="15">
      <c r="AO8027" s="4"/>
      <c r="AP8027" s="1"/>
      <c r="AQ8027" s="1"/>
      <c r="AR8027" s="1"/>
      <c r="AS8027" s="1"/>
      <c r="AT8027" s="1"/>
    </row>
    <row r="8028" spans="41:46" ht="15">
      <c r="AO8028" s="4"/>
      <c r="AP8028" s="1"/>
      <c r="AQ8028" s="1"/>
      <c r="AR8028" s="1"/>
      <c r="AS8028" s="1"/>
      <c r="AT8028" s="1"/>
    </row>
    <row r="8029" spans="41:46" ht="15">
      <c r="AO8029" s="4"/>
      <c r="AP8029" s="1"/>
      <c r="AQ8029" s="1"/>
      <c r="AR8029" s="1"/>
      <c r="AS8029" s="1"/>
      <c r="AT8029" s="1"/>
    </row>
    <row r="8030" spans="41:46" ht="15">
      <c r="AO8030" s="4"/>
      <c r="AP8030" s="1"/>
      <c r="AQ8030" s="1"/>
      <c r="AR8030" s="1"/>
      <c r="AS8030" s="1"/>
      <c r="AT8030" s="1"/>
    </row>
    <row r="8031" spans="41:46" ht="15">
      <c r="AO8031" s="4"/>
      <c r="AP8031" s="1"/>
      <c r="AQ8031" s="1"/>
      <c r="AR8031" s="1"/>
      <c r="AS8031" s="1"/>
      <c r="AT8031" s="1"/>
    </row>
    <row r="8032" spans="41:46" ht="15">
      <c r="AO8032" s="4"/>
      <c r="AP8032" s="1"/>
      <c r="AQ8032" s="1"/>
      <c r="AR8032" s="1"/>
      <c r="AS8032" s="1"/>
      <c r="AT8032" s="1"/>
    </row>
    <row r="8033" spans="41:46" ht="15">
      <c r="AO8033" s="4"/>
      <c r="AP8033" s="1"/>
      <c r="AQ8033" s="1"/>
      <c r="AR8033" s="1"/>
      <c r="AS8033" s="1"/>
      <c r="AT8033" s="1"/>
    </row>
    <row r="8034" spans="41:46" ht="15">
      <c r="AO8034" s="4"/>
      <c r="AP8034" s="1"/>
      <c r="AQ8034" s="1"/>
      <c r="AR8034" s="1"/>
      <c r="AS8034" s="1"/>
      <c r="AT8034" s="1"/>
    </row>
    <row r="8035" spans="41:46" ht="15">
      <c r="AO8035" s="4"/>
      <c r="AP8035" s="1"/>
      <c r="AQ8035" s="1"/>
      <c r="AR8035" s="1"/>
      <c r="AS8035" s="1"/>
      <c r="AT8035" s="1"/>
    </row>
    <row r="8036" spans="41:46" ht="15">
      <c r="AO8036" s="4"/>
      <c r="AP8036" s="1"/>
      <c r="AQ8036" s="1"/>
      <c r="AR8036" s="1"/>
      <c r="AS8036" s="1"/>
      <c r="AT8036" s="1"/>
    </row>
    <row r="8037" spans="41:46" ht="15">
      <c r="AO8037" s="4"/>
      <c r="AP8037" s="1"/>
      <c r="AQ8037" s="1"/>
      <c r="AR8037" s="1"/>
      <c r="AS8037" s="1"/>
      <c r="AT8037" s="1"/>
    </row>
    <row r="8038" spans="41:46" ht="15">
      <c r="AO8038" s="4"/>
      <c r="AP8038" s="1"/>
      <c r="AQ8038" s="1"/>
      <c r="AR8038" s="1"/>
      <c r="AS8038" s="1"/>
      <c r="AT8038" s="1"/>
    </row>
    <row r="8039" spans="41:46" ht="15">
      <c r="AO8039" s="4"/>
      <c r="AP8039" s="1"/>
      <c r="AQ8039" s="1"/>
      <c r="AR8039" s="1"/>
      <c r="AS8039" s="1"/>
      <c r="AT8039" s="1"/>
    </row>
    <row r="8040" spans="41:46" ht="15">
      <c r="AO8040" s="4"/>
      <c r="AP8040" s="1"/>
      <c r="AQ8040" s="1"/>
      <c r="AR8040" s="1"/>
      <c r="AS8040" s="1"/>
      <c r="AT8040" s="1"/>
    </row>
    <row r="8041" spans="41:46" ht="15">
      <c r="AO8041" s="4"/>
      <c r="AP8041" s="1"/>
      <c r="AQ8041" s="1"/>
      <c r="AR8041" s="1"/>
      <c r="AS8041" s="1"/>
      <c r="AT8041" s="1"/>
    </row>
    <row r="8042" spans="41:46" ht="15">
      <c r="AO8042" s="4"/>
      <c r="AP8042" s="1"/>
      <c r="AQ8042" s="1"/>
      <c r="AR8042" s="1"/>
      <c r="AS8042" s="1"/>
      <c r="AT8042" s="1"/>
    </row>
    <row r="8043" spans="41:46" ht="15">
      <c r="AO8043" s="4"/>
      <c r="AP8043" s="1"/>
      <c r="AQ8043" s="1"/>
      <c r="AR8043" s="1"/>
      <c r="AS8043" s="1"/>
      <c r="AT8043" s="1"/>
    </row>
    <row r="8044" spans="41:46" ht="15">
      <c r="AO8044" s="4"/>
      <c r="AP8044" s="1"/>
      <c r="AQ8044" s="1"/>
      <c r="AR8044" s="1"/>
      <c r="AS8044" s="1"/>
      <c r="AT8044" s="1"/>
    </row>
    <row r="8045" spans="41:46" ht="15">
      <c r="AO8045" s="4"/>
      <c r="AP8045" s="1"/>
      <c r="AQ8045" s="1"/>
      <c r="AR8045" s="1"/>
      <c r="AS8045" s="1"/>
      <c r="AT8045" s="1"/>
    </row>
    <row r="8046" spans="41:46" ht="15">
      <c r="AO8046" s="4"/>
      <c r="AP8046" s="1"/>
      <c r="AQ8046" s="1"/>
      <c r="AR8046" s="1"/>
      <c r="AS8046" s="1"/>
      <c r="AT8046" s="1"/>
    </row>
    <row r="8047" spans="41:46" ht="15">
      <c r="AO8047" s="4"/>
      <c r="AP8047" s="1"/>
      <c r="AQ8047" s="1"/>
      <c r="AR8047" s="1"/>
      <c r="AS8047" s="1"/>
      <c r="AT8047" s="1"/>
    </row>
    <row r="8048" spans="41:46" ht="15">
      <c r="AO8048" s="4"/>
      <c r="AP8048" s="1"/>
      <c r="AQ8048" s="1"/>
      <c r="AR8048" s="1"/>
      <c r="AS8048" s="1"/>
      <c r="AT8048" s="1"/>
    </row>
    <row r="8049" spans="41:46" ht="15">
      <c r="AO8049" s="4"/>
      <c r="AP8049" s="1"/>
      <c r="AQ8049" s="1"/>
      <c r="AR8049" s="1"/>
      <c r="AS8049" s="1"/>
      <c r="AT8049" s="1"/>
    </row>
    <row r="8050" spans="41:46" ht="15">
      <c r="AO8050" s="4"/>
      <c r="AP8050" s="1"/>
      <c r="AQ8050" s="1"/>
      <c r="AR8050" s="1"/>
      <c r="AS8050" s="1"/>
      <c r="AT8050" s="1"/>
    </row>
    <row r="8051" spans="41:46" ht="15">
      <c r="AO8051" s="4"/>
      <c r="AP8051" s="1"/>
      <c r="AQ8051" s="1"/>
      <c r="AR8051" s="1"/>
      <c r="AS8051" s="1"/>
      <c r="AT8051" s="1"/>
    </row>
    <row r="8052" spans="41:46" ht="15">
      <c r="AO8052" s="4"/>
      <c r="AP8052" s="1"/>
      <c r="AQ8052" s="1"/>
      <c r="AR8052" s="1"/>
      <c r="AS8052" s="1"/>
      <c r="AT8052" s="1"/>
    </row>
    <row r="8053" spans="41:46" ht="15">
      <c r="AO8053" s="4"/>
      <c r="AP8053" s="1"/>
      <c r="AQ8053" s="1"/>
      <c r="AR8053" s="1"/>
      <c r="AS8053" s="1"/>
      <c r="AT8053" s="1"/>
    </row>
    <row r="8054" spans="41:46" ht="15">
      <c r="AO8054" s="4"/>
      <c r="AP8054" s="1"/>
      <c r="AQ8054" s="1"/>
      <c r="AR8054" s="1"/>
      <c r="AS8054" s="1"/>
      <c r="AT8054" s="1"/>
    </row>
    <row r="8055" spans="41:46" ht="15">
      <c r="AO8055" s="4"/>
      <c r="AP8055" s="1"/>
      <c r="AQ8055" s="1"/>
      <c r="AR8055" s="1"/>
      <c r="AS8055" s="1"/>
      <c r="AT8055" s="1"/>
    </row>
  </sheetData>
  <mergeCells count="8">
    <mergeCell ref="C77:G77"/>
    <mergeCell ref="C92:G92"/>
    <mergeCell ref="C108:G108"/>
    <mergeCell ref="C127:G127"/>
    <mergeCell ref="C3:G3"/>
    <mergeCell ref="C20:G20"/>
    <mergeCell ref="C39:G39"/>
    <mergeCell ref="C57:G57"/>
  </mergeCells>
  <printOptions/>
  <pageMargins left="0.28" right="0.3" top="0.51" bottom="0.57" header="0.21" footer="0.24"/>
  <pageSetup horizontalDpi="1200" verticalDpi="1200" orientation="portrait" scale="90" r:id="rId1"/>
  <headerFooter alignWithMargins="0">
    <oddHeader>&amp;C&amp;"Arial,Bold"&amp;12SWEET 16 MATCHUPS</oddHeader>
    <oddFooter>&amp;C&amp;P of &amp;N</oddFooter>
  </headerFooter>
  <rowBreaks count="1" manualBreakCount="1"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2009-03-24T22:12:15Z</cp:lastPrinted>
  <dcterms:created xsi:type="dcterms:W3CDTF">2007-03-14T05:41:49Z</dcterms:created>
  <dcterms:modified xsi:type="dcterms:W3CDTF">2009-03-24T22:13:15Z</dcterms:modified>
  <cp:category/>
  <cp:version/>
  <cp:contentType/>
  <cp:contentStatus/>
</cp:coreProperties>
</file>